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Observer" sheetId="2" r:id="rId1"/>
  </sheets>
  <definedNames>
    <definedName name="_xlnm.Print_Area" localSheetId="0">Observer!$A$1:$H$66</definedName>
  </definedNames>
  <calcPr calcId="125725"/>
</workbook>
</file>

<file path=xl/calcChain.xml><?xml version="1.0" encoding="utf-8"?>
<calcChain xmlns="http://schemas.openxmlformats.org/spreadsheetml/2006/main">
  <c r="G25" i="2"/>
  <c r="E25"/>
  <c r="G15"/>
  <c r="E15"/>
  <c r="G48"/>
  <c r="E48"/>
  <c r="B62"/>
  <c r="B61"/>
  <c r="E5"/>
</calcChain>
</file>

<file path=xl/comments1.xml><?xml version="1.0" encoding="utf-8"?>
<comments xmlns="http://schemas.openxmlformats.org/spreadsheetml/2006/main">
  <authors>
    <author>Author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Click &amp; Choose from the List, Dropdown button at the right side of the cell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Team A (Write Team Name)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Team B (Write Team Name)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Your comments in text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Umpire 1 (Write Umpire Name)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Umpire 2 (Write Umpire Name)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Scorer 1 (Write Scorer Name)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Scorer 2 (Write Scorer Name)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50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54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Choose number between 0 to 10</t>
        </r>
      </text>
    </comment>
  </commentList>
</comments>
</file>

<file path=xl/sharedStrings.xml><?xml version="1.0" encoding="utf-8"?>
<sst xmlns="http://schemas.openxmlformats.org/spreadsheetml/2006/main" count="91" uniqueCount="82">
  <si>
    <t>Tournament:</t>
  </si>
  <si>
    <t>Any special mention to be made</t>
  </si>
  <si>
    <t>II. TEAMS &amp; PLAYERS</t>
  </si>
  <si>
    <t xml:space="preserve">Stumping </t>
  </si>
  <si>
    <t xml:space="preserve">Run Out </t>
  </si>
  <si>
    <t xml:space="preserve">LBW </t>
  </si>
  <si>
    <t xml:space="preserve"> Caught Behind </t>
  </si>
  <si>
    <t xml:space="preserve"> Close In Catches </t>
  </si>
  <si>
    <t>Others</t>
  </si>
  <si>
    <t xml:space="preserve">Name of Observer: </t>
  </si>
  <si>
    <t>Pitch:</t>
  </si>
  <si>
    <t>Player's Uniform/Attire</t>
  </si>
  <si>
    <r>
      <t xml:space="preserve">Overall </t>
    </r>
    <r>
      <rPr>
        <b/>
        <sz val="11"/>
        <color theme="1"/>
        <rFont val="Calibri"/>
        <family val="2"/>
        <scheme val="minor"/>
      </rPr>
      <t>Decision Making</t>
    </r>
    <r>
      <rPr>
        <sz val="11"/>
        <color theme="1"/>
        <rFont val="Calibri"/>
        <family val="2"/>
        <scheme val="minor"/>
      </rPr>
      <t xml:space="preserve"> as seen by Observer from his place</t>
    </r>
  </si>
  <si>
    <r>
      <rPr>
        <b/>
        <sz val="11"/>
        <color theme="1"/>
        <rFont val="Calibri"/>
        <family val="2"/>
        <scheme val="minor"/>
      </rPr>
      <t>Communication</t>
    </r>
    <r>
      <rPr>
        <sz val="11"/>
        <color theme="1"/>
        <rFont val="Calibri"/>
        <family val="2"/>
        <scheme val="minor"/>
      </rPr>
      <t xml:space="preserve"> with Colleagues, Scorers, Players, Ground authorities, etc</t>
    </r>
  </si>
  <si>
    <r>
      <rPr>
        <b/>
        <sz val="11"/>
        <color theme="1"/>
        <rFont val="Calibri"/>
        <family val="2"/>
        <scheme val="minor"/>
      </rPr>
      <t>Ground authorities</t>
    </r>
    <r>
      <rPr>
        <sz val="11"/>
        <color theme="1"/>
        <rFont val="Calibri"/>
        <family val="2"/>
        <scheme val="minor"/>
      </rPr>
      <t xml:space="preserve"> - Availability &amp; Cooperation</t>
    </r>
  </si>
  <si>
    <r>
      <rPr>
        <b/>
        <sz val="11"/>
        <color theme="1"/>
        <rFont val="Calibri"/>
        <family val="2"/>
        <scheme val="minor"/>
      </rPr>
      <t>Arrival</t>
    </r>
    <r>
      <rPr>
        <sz val="11"/>
        <color theme="1"/>
        <rFont val="Calibri"/>
        <family val="2"/>
        <scheme val="minor"/>
      </rPr>
      <t xml:space="preserve"> on time</t>
    </r>
  </si>
  <si>
    <r>
      <rPr>
        <b/>
        <sz val="11"/>
        <color theme="1"/>
        <rFont val="Calibri"/>
        <family val="2"/>
        <scheme val="minor"/>
      </rPr>
      <t>Ground</t>
    </r>
    <r>
      <rPr>
        <sz val="11"/>
        <color theme="1"/>
        <rFont val="Calibri"/>
        <family val="2"/>
        <scheme val="minor"/>
      </rPr>
      <t xml:space="preserve"> conditions, Outfield, Boundary</t>
    </r>
  </si>
  <si>
    <t>Any special mention to be made?</t>
  </si>
  <si>
    <t>Rolling, Mowing, Sweeping, Crease markings, etc done on time?</t>
  </si>
  <si>
    <r>
      <rPr>
        <b/>
        <sz val="11"/>
        <color theme="1"/>
        <rFont val="Calibri"/>
        <family val="2"/>
        <scheme val="minor"/>
      </rPr>
      <t>Implements</t>
    </r>
    <r>
      <rPr>
        <sz val="11"/>
        <color theme="1"/>
        <rFont val="Calibri"/>
        <family val="2"/>
        <scheme val="minor"/>
      </rPr>
      <t xml:space="preserve"> available at the Ground (Stumps, Bails, Rollers, Mowers, Scoreboards, Plates, etc)</t>
    </r>
  </si>
  <si>
    <r>
      <t xml:space="preserve">Basic </t>
    </r>
    <r>
      <rPr>
        <b/>
        <sz val="11"/>
        <color theme="1"/>
        <rFont val="Calibri"/>
        <family val="2"/>
        <scheme val="minor"/>
      </rPr>
      <t>facilities</t>
    </r>
    <r>
      <rPr>
        <sz val="11"/>
        <color theme="1"/>
        <rFont val="Calibri"/>
        <family val="2"/>
        <scheme val="minor"/>
      </rPr>
      <t xml:space="preserve"> at Tent/Pavilion (Tables, Chairs, etc)</t>
    </r>
  </si>
  <si>
    <r>
      <rPr>
        <b/>
        <sz val="11"/>
        <color theme="1"/>
        <rFont val="Calibri"/>
        <family val="2"/>
        <scheme val="minor"/>
      </rPr>
      <t>List</t>
    </r>
    <r>
      <rPr>
        <sz val="11"/>
        <color theme="1"/>
        <rFont val="Calibri"/>
        <family val="2"/>
        <scheme val="minor"/>
      </rPr>
      <t xml:space="preserve"> of Players on Time &amp; as per the Formats in Playing Conditions</t>
    </r>
  </si>
  <si>
    <t>Played Game in Spirit, Convention &amp; Laws</t>
  </si>
  <si>
    <r>
      <rPr>
        <b/>
        <sz val="11"/>
        <color theme="1"/>
        <rFont val="Calibri"/>
        <family val="2"/>
        <scheme val="minor"/>
      </rPr>
      <t>Ready to Call Play</t>
    </r>
    <r>
      <rPr>
        <sz val="11"/>
        <color theme="1"/>
        <rFont val="Calibri"/>
        <family val="2"/>
        <scheme val="minor"/>
      </rPr>
      <t xml:space="preserve"> on time at Start of match, after Intervals &amp; Interruptions</t>
    </r>
  </si>
  <si>
    <t>Rating (1-10)</t>
  </si>
  <si>
    <t>Division:</t>
  </si>
  <si>
    <t xml:space="preserve"> Beamers, Bouncers/Short Pitched Deliveries </t>
  </si>
  <si>
    <t>No Balls</t>
  </si>
  <si>
    <t>Wide Balls</t>
  </si>
  <si>
    <t>Any Specific areas for improvement?</t>
  </si>
  <si>
    <t>Observations:</t>
  </si>
  <si>
    <r>
      <t xml:space="preserve">Reporting </t>
    </r>
    <r>
      <rPr>
        <b/>
        <sz val="11"/>
        <color theme="1"/>
        <rFont val="Calibri"/>
        <family val="2"/>
        <scheme val="minor"/>
      </rPr>
      <t>Time</t>
    </r>
    <r>
      <rPr>
        <sz val="11"/>
        <color theme="1"/>
        <rFont val="Calibri"/>
        <family val="2"/>
        <scheme val="minor"/>
      </rPr>
      <t xml:space="preserve"> (min. 45 minutes before start)</t>
    </r>
  </si>
  <si>
    <r>
      <rPr>
        <b/>
        <sz val="11"/>
        <color theme="1"/>
        <rFont val="Calibri"/>
        <family val="2"/>
        <scheme val="minor"/>
      </rPr>
      <t>Dress</t>
    </r>
    <r>
      <rPr>
        <sz val="11"/>
        <color theme="1"/>
        <rFont val="Calibri"/>
        <family val="2"/>
        <scheme val="minor"/>
      </rPr>
      <t xml:space="preserve">/Attire, </t>
    </r>
    <r>
      <rPr>
        <b/>
        <sz val="11"/>
        <color theme="1"/>
        <rFont val="Calibri"/>
        <family val="2"/>
        <scheme val="minor"/>
      </rPr>
      <t>Body language</t>
    </r>
  </si>
  <si>
    <r>
      <t xml:space="preserve">Proper </t>
    </r>
    <r>
      <rPr>
        <b/>
        <sz val="11"/>
        <color theme="1"/>
        <rFont val="Calibri"/>
        <family val="2"/>
        <scheme val="minor"/>
      </rPr>
      <t>Positioning</t>
    </r>
    <r>
      <rPr>
        <sz val="11"/>
        <color theme="1"/>
        <rFont val="Calibri"/>
        <family val="2"/>
        <scheme val="minor"/>
      </rPr>
      <t xml:space="preserve"> at Striker's &amp; Bowler's End</t>
    </r>
  </si>
  <si>
    <r>
      <t xml:space="preserve">Knowledge &amp; Practical Application of </t>
    </r>
    <r>
      <rPr>
        <b/>
        <sz val="11"/>
        <color theme="1"/>
        <rFont val="Calibri"/>
        <family val="2"/>
        <scheme val="minor"/>
      </rPr>
      <t>Laws</t>
    </r>
    <r>
      <rPr>
        <sz val="11"/>
        <color theme="1"/>
        <rFont val="Calibri"/>
        <family val="2"/>
        <scheme val="minor"/>
      </rPr>
      <t xml:space="preserve"> as required by the Match</t>
    </r>
  </si>
  <si>
    <t>Maidan:</t>
  </si>
  <si>
    <t>Innings 1</t>
  </si>
  <si>
    <t>Innings 2</t>
  </si>
  <si>
    <t>Result</t>
  </si>
  <si>
    <t xml:space="preserve">Email Sent Date:   </t>
  </si>
  <si>
    <t>Teams</t>
  </si>
  <si>
    <t>Oval</t>
  </si>
  <si>
    <t>Marine Lines</t>
  </si>
  <si>
    <t>Cross</t>
  </si>
  <si>
    <t>Azad</t>
  </si>
  <si>
    <t>Shivaji Park, Dadar</t>
  </si>
  <si>
    <t>Dadkar Maidan, Matunga</t>
  </si>
  <si>
    <t>Remarks/Comments</t>
  </si>
  <si>
    <t>Match Date:</t>
  </si>
  <si>
    <t>III. UMPIRES</t>
  </si>
  <si>
    <t xml:space="preserve">V. TIME WATCHED: </t>
  </si>
  <si>
    <t xml:space="preserve">VI. MATCH SCORE SUMMARY &amp; RESULT:   </t>
  </si>
  <si>
    <t>Online / Manual ?</t>
  </si>
  <si>
    <r>
      <rPr>
        <b/>
        <sz val="11"/>
        <color theme="1"/>
        <rFont val="Calibri"/>
        <family val="2"/>
        <scheme val="minor"/>
      </rPr>
      <t>Dress</t>
    </r>
    <r>
      <rPr>
        <sz val="11"/>
        <color theme="1"/>
        <rFont val="Calibri"/>
        <family val="2"/>
        <scheme val="minor"/>
      </rPr>
      <t>/Attire</t>
    </r>
  </si>
  <si>
    <r>
      <t xml:space="preserve">Acknowledgement of Umpires </t>
    </r>
    <r>
      <rPr>
        <b/>
        <sz val="11"/>
        <color theme="1"/>
        <rFont val="Calibri"/>
        <family val="2"/>
        <scheme val="minor"/>
      </rPr>
      <t>Signals</t>
    </r>
  </si>
  <si>
    <r>
      <rPr>
        <b/>
        <sz val="11"/>
        <color theme="1"/>
        <rFont val="Calibri"/>
        <family val="2"/>
        <scheme val="minor"/>
      </rPr>
      <t>Teamwork</t>
    </r>
    <r>
      <rPr>
        <sz val="11"/>
        <color theme="1"/>
        <rFont val="Calibri"/>
        <family val="2"/>
        <scheme val="minor"/>
      </rPr>
      <t>, Communication, Cooperation with Colleague, Umpires, Players</t>
    </r>
  </si>
  <si>
    <r>
      <rPr>
        <b/>
        <sz val="11"/>
        <color theme="1"/>
        <rFont val="Calibri"/>
        <family val="2"/>
        <scheme val="minor"/>
      </rPr>
      <t xml:space="preserve">Pitch </t>
    </r>
    <r>
      <rPr>
        <sz val="11"/>
        <color theme="1"/>
        <rFont val="Calibri"/>
        <family val="2"/>
        <scheme val="minor"/>
      </rPr>
      <t>Conditions, Readiness to start match on time</t>
    </r>
  </si>
  <si>
    <r>
      <t xml:space="preserve">Adequate </t>
    </r>
    <r>
      <rPr>
        <b/>
        <sz val="11"/>
        <color theme="1"/>
        <rFont val="Calibri"/>
        <family val="2"/>
        <scheme val="minor"/>
      </rPr>
      <t>drinking water</t>
    </r>
    <r>
      <rPr>
        <sz val="11"/>
        <color theme="1"/>
        <rFont val="Calibri"/>
        <family val="2"/>
        <scheme val="minor"/>
      </rPr>
      <t xml:space="preserve"> facilities</t>
    </r>
  </si>
  <si>
    <r>
      <t xml:space="preserve">Overall </t>
    </r>
    <r>
      <rPr>
        <b/>
        <sz val="11"/>
        <color theme="1"/>
        <rFont val="Calibri"/>
        <family val="2"/>
        <scheme val="minor"/>
      </rPr>
      <t>Controlling</t>
    </r>
    <r>
      <rPr>
        <sz val="11"/>
        <color theme="1"/>
        <rFont val="Calibri"/>
        <family val="2"/>
        <scheme val="minor"/>
      </rPr>
      <t xml:space="preserve"> the Game</t>
    </r>
  </si>
  <si>
    <r>
      <rPr>
        <b/>
        <sz val="11"/>
        <color theme="1"/>
        <rFont val="Calibri"/>
        <family val="2"/>
        <scheme val="minor"/>
      </rPr>
      <t>Fitness Level</t>
    </r>
    <r>
      <rPr>
        <sz val="11"/>
        <color theme="1"/>
        <rFont val="Calibri"/>
        <family val="2"/>
        <scheme val="minor"/>
      </rPr>
      <t xml:space="preserve"> to perform match duties</t>
    </r>
  </si>
  <si>
    <t>Observations, Noting, Calculations</t>
  </si>
  <si>
    <r>
      <t xml:space="preserve">Judgment of </t>
    </r>
    <r>
      <rPr>
        <b/>
        <sz val="11"/>
        <color theme="1"/>
        <rFont val="Calibri"/>
        <family val="2"/>
        <scheme val="minor"/>
      </rPr>
      <t>GWL</t>
    </r>
    <r>
      <rPr>
        <sz val="11"/>
        <color theme="1"/>
        <rFont val="Calibri"/>
        <family val="2"/>
        <scheme val="minor"/>
      </rPr>
      <t xml:space="preserve"> (Ground, Weather &amp; Light)</t>
    </r>
  </si>
  <si>
    <r>
      <rPr>
        <b/>
        <sz val="11"/>
        <color theme="1"/>
        <rFont val="Calibri"/>
        <family val="2"/>
        <scheme val="minor"/>
      </rPr>
      <t>Teamwork</t>
    </r>
    <r>
      <rPr>
        <sz val="11"/>
        <color theme="1"/>
        <rFont val="Calibri"/>
        <family val="2"/>
        <scheme val="minor"/>
      </rPr>
      <t>, Cooperation with Colleague, Scorers, Ground authorities</t>
    </r>
  </si>
  <si>
    <t>Observations, Noting, Calculations, Cleanliness of Score sheet, Handwriting</t>
  </si>
  <si>
    <t>Jivdani, Virar</t>
  </si>
  <si>
    <t>IV. SCORERS (in consultation with Umpires)</t>
  </si>
  <si>
    <t>I. VENUE (in consultation with Umpires)</t>
  </si>
  <si>
    <t xml:space="preserve">NOTES: </t>
  </si>
  <si>
    <t>Scorer 1 (Write Scorer Name here)</t>
  </si>
  <si>
    <t>Scorer 2 (Write Scorer Name here)</t>
  </si>
  <si>
    <t>xxXXxx</t>
  </si>
  <si>
    <t>Points (Number)</t>
  </si>
  <si>
    <t>Umpire 1 (Write Umpire Name here)</t>
  </si>
  <si>
    <t>Umpire 2 (Write Umpire Name here)</t>
  </si>
  <si>
    <t>Team A (Write Team Name here)</t>
  </si>
  <si>
    <t>Team B (Write Team Name here)</t>
  </si>
  <si>
    <t>Any Code Of Conduct Violations? (Yes/No)</t>
  </si>
  <si>
    <t>Any Bowling Suspect Action observed? (Yes/No)</t>
  </si>
  <si>
    <t>SCORES (xxx Runs for xx Wickets in xxx.x Overs)</t>
  </si>
  <si>
    <t>Team xxxxxxxxxx Won by xxx Runs / xx Wickets / Draw / Tie</t>
  </si>
  <si>
    <t xml:space="preserve">                           MUMBAI CRICKET ASSOCIATION : MATCH OBSERVER'S REPORT  (CONFIDENTIAL)</t>
  </si>
  <si>
    <r>
      <t xml:space="preserve">* Please ensure that relevant information in all colored cells is filled.
* All Rating fields are mandatory. Enter value from 1 to 10 (1 for Poor, 10 for Excellent)
* Rename  your Report file to </t>
    </r>
    <r>
      <rPr>
        <sz val="11"/>
        <color rgb="FFFF0000"/>
        <rFont val="Calibri"/>
        <family val="2"/>
        <scheme val="minor"/>
      </rPr>
      <t>MCA_ObserversReport_ObsName_MatchDate</t>
    </r>
    <r>
      <rPr>
        <sz val="11"/>
        <color theme="1"/>
        <rFont val="Calibri"/>
        <family val="2"/>
        <scheme val="minor"/>
      </rPr>
      <t xml:space="preserve"> and Email only excel file to </t>
    </r>
    <r>
      <rPr>
        <u/>
        <sz val="11"/>
        <color rgb="FF000099"/>
        <rFont val="Calibri"/>
        <family val="2"/>
        <scheme val="minor"/>
      </rPr>
      <t>umpobsreport@mumbaicricket.com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</si>
</sst>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rgb="FF0000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11" xfId="0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0" fillId="0" borderId="13" xfId="0" applyBorder="1" applyAlignment="1" applyProtection="1">
      <alignment vertical="top" wrapText="1"/>
    </xf>
    <xf numFmtId="0" fontId="0" fillId="0" borderId="21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11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2" fillId="3" borderId="22" xfId="0" applyFont="1" applyFill="1" applyBorder="1" applyAlignment="1" applyProtection="1">
      <alignment vertical="top"/>
    </xf>
    <xf numFmtId="0" fontId="2" fillId="3" borderId="23" xfId="0" applyFont="1" applyFill="1" applyBorder="1" applyAlignment="1" applyProtection="1">
      <alignment vertical="top"/>
    </xf>
    <xf numFmtId="0" fontId="2" fillId="3" borderId="30" xfId="0" applyFont="1" applyFill="1" applyBorder="1" applyAlignment="1" applyProtection="1">
      <alignment vertical="top"/>
    </xf>
    <xf numFmtId="0" fontId="0" fillId="0" borderId="24" xfId="0" applyBorder="1" applyAlignment="1" applyProtection="1">
      <alignment vertical="top" wrapText="1"/>
    </xf>
    <xf numFmtId="0" fontId="6" fillId="3" borderId="8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right" vertical="top"/>
    </xf>
    <xf numFmtId="0" fontId="0" fillId="0" borderId="0" xfId="0" applyFont="1" applyFill="1" applyBorder="1" applyAlignment="1" applyProtection="1">
      <alignment vertical="top"/>
    </xf>
    <xf numFmtId="0" fontId="0" fillId="0" borderId="26" xfId="0" applyFont="1" applyFill="1" applyBorder="1" applyAlignment="1" applyProtection="1">
      <alignment vertical="top"/>
    </xf>
    <xf numFmtId="0" fontId="0" fillId="0" borderId="16" xfId="0" applyFont="1" applyFill="1" applyBorder="1" applyAlignment="1" applyProtection="1">
      <alignment horizontal="right" vertical="top"/>
    </xf>
    <xf numFmtId="0" fontId="0" fillId="0" borderId="15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vertical="top"/>
    </xf>
    <xf numFmtId="0" fontId="0" fillId="0" borderId="21" xfId="0" applyFill="1" applyBorder="1" applyAlignment="1" applyProtection="1">
      <alignment vertical="top" wrapText="1"/>
    </xf>
    <xf numFmtId="4" fontId="2" fillId="3" borderId="1" xfId="0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5" fillId="3" borderId="1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top" wrapText="1"/>
    </xf>
    <xf numFmtId="0" fontId="0" fillId="2" borderId="12" xfId="0" applyFont="1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vertical="top" wrapText="1"/>
    </xf>
    <xf numFmtId="0" fontId="0" fillId="0" borderId="21" xfId="0" applyBorder="1" applyAlignment="1" applyProtection="1">
      <alignment vertical="top"/>
    </xf>
    <xf numFmtId="0" fontId="0" fillId="0" borderId="24" xfId="0" applyBorder="1" applyAlignment="1" applyProtection="1">
      <alignment vertical="top"/>
    </xf>
    <xf numFmtId="0" fontId="0" fillId="2" borderId="20" xfId="0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/>
    </xf>
    <xf numFmtId="0" fontId="0" fillId="0" borderId="1" xfId="0" applyBorder="1" applyAlignment="1" applyProtection="1">
      <alignment vertical="top"/>
    </xf>
    <xf numFmtId="0" fontId="0" fillId="3" borderId="1" xfId="0" applyFill="1" applyBorder="1" applyAlignment="1" applyProtection="1">
      <alignment horizontal="center" vertical="top"/>
    </xf>
    <xf numFmtId="0" fontId="0" fillId="0" borderId="36" xfId="0" applyBorder="1" applyAlignment="1" applyProtection="1">
      <alignment vertical="top" wrapText="1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7" xfId="0" applyFill="1" applyBorder="1" applyAlignment="1" applyProtection="1">
      <alignment horizontal="left" vertical="top" wrapText="1"/>
      <protection locked="0"/>
    </xf>
    <xf numFmtId="0" fontId="0" fillId="2" borderId="38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vertical="top" wrapText="1"/>
    </xf>
    <xf numFmtId="0" fontId="0" fillId="3" borderId="1" xfId="0" applyFill="1" applyBorder="1" applyAlignment="1" applyProtection="1">
      <alignment vertical="top"/>
    </xf>
    <xf numFmtId="0" fontId="0" fillId="3" borderId="19" xfId="0" applyFill="1" applyBorder="1" applyAlignment="1" applyProtection="1">
      <alignment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</xf>
    <xf numFmtId="0" fontId="0" fillId="2" borderId="4" xfId="0" applyFill="1" applyBorder="1" applyAlignment="1" applyProtection="1">
      <alignment horizontal="left" vertical="top"/>
      <protection locked="0"/>
    </xf>
    <xf numFmtId="1" fontId="0" fillId="4" borderId="1" xfId="0" applyNumberForma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 wrapTex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25" xfId="0" applyFont="1" applyFill="1" applyBorder="1" applyAlignment="1" applyProtection="1">
      <alignment horizontal="right" vertical="top" wrapText="1"/>
    </xf>
    <xf numFmtId="0" fontId="0" fillId="0" borderId="3" xfId="0" applyFont="1" applyBorder="1" applyAlignment="1" applyProtection="1">
      <alignment horizontal="right" vertical="top" wrapText="1"/>
    </xf>
    <xf numFmtId="0" fontId="2" fillId="3" borderId="22" xfId="0" applyFont="1" applyFill="1" applyBorder="1" applyAlignment="1" applyProtection="1">
      <alignment vertical="center" wrapText="1"/>
    </xf>
    <xf numFmtId="0" fontId="1" fillId="0" borderId="23" xfId="0" applyFont="1" applyBorder="1" applyAlignment="1" applyProtection="1">
      <alignment vertical="center" wrapText="1"/>
    </xf>
    <xf numFmtId="0" fontId="1" fillId="0" borderId="31" xfId="0" applyFont="1" applyBorder="1" applyAlignment="1" applyProtection="1">
      <alignment vertical="center" wrapText="1"/>
    </xf>
    <xf numFmtId="0" fontId="1" fillId="0" borderId="27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15" xfId="0" applyBorder="1" applyAlignment="1" applyProtection="1">
      <alignment vertical="top" wrapText="1"/>
    </xf>
    <xf numFmtId="0" fontId="0" fillId="0" borderId="16" xfId="0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</xf>
    <xf numFmtId="0" fontId="0" fillId="0" borderId="1" xfId="0" applyBorder="1" applyAlignment="1" applyProtection="1">
      <alignment horizontal="right" vertical="top" wrapText="1"/>
    </xf>
    <xf numFmtId="0" fontId="0" fillId="0" borderId="35" xfId="0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vertical="top" wrapText="1"/>
    </xf>
    <xf numFmtId="0" fontId="0" fillId="0" borderId="15" xfId="0" applyBorder="1" applyAlignment="1" applyProtection="1">
      <alignment horizontal="right" vertical="top" wrapText="1"/>
    </xf>
    <xf numFmtId="0" fontId="0" fillId="0" borderId="16" xfId="0" applyBorder="1" applyAlignment="1" applyProtection="1">
      <alignment horizontal="right" vertical="top" wrapText="1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2" fillId="3" borderId="29" xfId="0" applyFont="1" applyFill="1" applyBorder="1" applyAlignment="1" applyProtection="1">
      <alignment horizontal="center" vertical="top" wrapText="1"/>
    </xf>
    <xf numFmtId="0" fontId="0" fillId="0" borderId="23" xfId="0" applyBorder="1" applyAlignment="1" applyProtection="1">
      <alignment horizontal="center" vertical="top" wrapText="1"/>
    </xf>
    <xf numFmtId="0" fontId="0" fillId="0" borderId="30" xfId="0" applyBorder="1" applyAlignment="1" applyProtection="1">
      <alignment horizontal="center" vertical="top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9" xfId="0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</xf>
    <xf numFmtId="0" fontId="0" fillId="2" borderId="20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 shrinkToFi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9" xfId="0" applyFont="1" applyFill="1" applyBorder="1" applyAlignment="1" applyProtection="1">
      <alignment horizontal="center" vertical="top" wrapText="1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left" vertical="top" wrapText="1" shrinkToFit="1"/>
      <protection locked="0"/>
    </xf>
    <xf numFmtId="0" fontId="0" fillId="0" borderId="16" xfId="0" applyBorder="1" applyAlignment="1" applyProtection="1">
      <alignment horizontal="left" wrapText="1" shrinkToFit="1"/>
      <protection locked="0"/>
    </xf>
    <xf numFmtId="0" fontId="0" fillId="0" borderId="17" xfId="0" applyBorder="1" applyAlignment="1" applyProtection="1">
      <alignment horizontal="left" wrapText="1" shrinkToFit="1"/>
      <protection locked="0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vertical="top" wrapText="1"/>
    </xf>
    <xf numFmtId="49" fontId="0" fillId="0" borderId="3" xfId="0" applyNumberFormat="1" applyBorder="1" applyAlignment="1" applyProtection="1">
      <alignment vertical="top" wrapText="1"/>
    </xf>
    <xf numFmtId="49" fontId="0" fillId="0" borderId="4" xfId="0" applyNumberFormat="1" applyBorder="1" applyAlignment="1" applyProtection="1">
      <alignment vertical="top" wrapText="1"/>
    </xf>
    <xf numFmtId="0" fontId="0" fillId="0" borderId="33" xfId="0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0" fillId="3" borderId="1" xfId="0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vertical="top" wrapText="1"/>
    </xf>
    <xf numFmtId="0" fontId="0" fillId="2" borderId="4" xfId="0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9526</xdr:rowOff>
    </xdr:from>
    <xdr:to>
      <xdr:col>2</xdr:col>
      <xdr:colOff>476250</xdr:colOff>
      <xdr:row>0</xdr:row>
      <xdr:rowOff>612801</xdr:rowOff>
    </xdr:to>
    <xdr:pic>
      <xdr:nvPicPr>
        <xdr:cNvPr id="113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9526"/>
          <a:ext cx="828675" cy="603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8"/>
  <sheetViews>
    <sheetView tabSelected="1" workbookViewId="0">
      <selection activeCell="F6" sqref="F6:H6"/>
    </sheetView>
  </sheetViews>
  <sheetFormatPr defaultRowHeight="15"/>
  <cols>
    <col min="1" max="1" width="2.7109375" style="6" customWidth="1"/>
    <col min="2" max="2" width="10" style="6" customWidth="1"/>
    <col min="3" max="3" width="11.42578125" style="6" customWidth="1"/>
    <col min="4" max="4" width="22" style="6" customWidth="1"/>
    <col min="5" max="5" width="10.7109375" style="6" customWidth="1"/>
    <col min="6" max="6" width="30.5703125" style="6" customWidth="1"/>
    <col min="7" max="7" width="11.140625" style="6" customWidth="1"/>
    <col min="8" max="8" width="30.7109375" style="6" customWidth="1"/>
    <col min="9" max="16384" width="9.140625" style="6"/>
  </cols>
  <sheetData>
    <row r="1" spans="1:8" s="1" customFormat="1" ht="49.5" customHeight="1">
      <c r="A1" s="92" t="s">
        <v>80</v>
      </c>
      <c r="B1" s="93"/>
      <c r="C1" s="93"/>
      <c r="D1" s="93"/>
      <c r="E1" s="93"/>
      <c r="F1" s="93"/>
      <c r="G1" s="93"/>
      <c r="H1" s="94"/>
    </row>
    <row r="2" spans="1:8" s="18" customFormat="1">
      <c r="A2" s="62" t="s">
        <v>0</v>
      </c>
      <c r="B2" s="63"/>
      <c r="C2" s="87"/>
      <c r="D2" s="103"/>
      <c r="E2" s="17" t="s">
        <v>25</v>
      </c>
      <c r="F2" s="52"/>
      <c r="G2" s="17" t="s">
        <v>48</v>
      </c>
      <c r="H2" s="31"/>
    </row>
    <row r="3" spans="1:8" s="18" customFormat="1" ht="15.75" thickBot="1">
      <c r="A3" s="19"/>
      <c r="B3" s="20" t="s">
        <v>10</v>
      </c>
      <c r="C3" s="86"/>
      <c r="D3" s="101"/>
      <c r="E3" s="21" t="s">
        <v>35</v>
      </c>
      <c r="F3" s="106"/>
      <c r="G3" s="107"/>
      <c r="H3" s="108"/>
    </row>
    <row r="4" spans="1:8" s="3" customFormat="1" ht="15.75">
      <c r="A4" s="64" t="s">
        <v>66</v>
      </c>
      <c r="B4" s="65"/>
      <c r="C4" s="65"/>
      <c r="D4" s="66"/>
      <c r="E4" s="16" t="s">
        <v>24</v>
      </c>
      <c r="F4" s="113" t="s">
        <v>47</v>
      </c>
      <c r="G4" s="114"/>
      <c r="H4" s="115"/>
    </row>
    <row r="5" spans="1:8" s="4" customFormat="1" ht="15.75">
      <c r="A5" s="67"/>
      <c r="B5" s="68"/>
      <c r="C5" s="68"/>
      <c r="D5" s="69"/>
      <c r="E5" s="24">
        <f>SUM(E6:E12)*10/7</f>
        <v>0</v>
      </c>
      <c r="F5" s="116"/>
      <c r="G5" s="117"/>
      <c r="H5" s="118"/>
    </row>
    <row r="6" spans="1:8" s="9" customFormat="1" ht="30" customHeight="1">
      <c r="A6" s="5">
        <v>1</v>
      </c>
      <c r="B6" s="70" t="s">
        <v>56</v>
      </c>
      <c r="C6" s="71"/>
      <c r="D6" s="72"/>
      <c r="E6" s="55"/>
      <c r="F6" s="102"/>
      <c r="G6" s="60"/>
      <c r="H6" s="61"/>
    </row>
    <row r="7" spans="1:8" s="9" customFormat="1" ht="30" customHeight="1">
      <c r="A7" s="5">
        <v>2</v>
      </c>
      <c r="B7" s="70" t="s">
        <v>16</v>
      </c>
      <c r="C7" s="71"/>
      <c r="D7" s="72"/>
      <c r="E7" s="55"/>
      <c r="F7" s="59"/>
      <c r="G7" s="60"/>
      <c r="H7" s="61"/>
    </row>
    <row r="8" spans="1:8" s="9" customFormat="1" ht="30" customHeight="1">
      <c r="A8" s="5">
        <v>3</v>
      </c>
      <c r="B8" s="120" t="s">
        <v>19</v>
      </c>
      <c r="C8" s="121"/>
      <c r="D8" s="122"/>
      <c r="E8" s="55"/>
      <c r="F8" s="59"/>
      <c r="G8" s="60"/>
      <c r="H8" s="61"/>
    </row>
    <row r="9" spans="1:8" s="9" customFormat="1" ht="30" customHeight="1">
      <c r="A9" s="5">
        <v>4</v>
      </c>
      <c r="B9" s="70" t="s">
        <v>18</v>
      </c>
      <c r="C9" s="71"/>
      <c r="D9" s="72"/>
      <c r="E9" s="55"/>
      <c r="F9" s="59"/>
      <c r="G9" s="60"/>
      <c r="H9" s="61"/>
    </row>
    <row r="10" spans="1:8" s="9" customFormat="1" ht="30" customHeight="1">
      <c r="A10" s="5">
        <v>5</v>
      </c>
      <c r="B10" s="70" t="s">
        <v>20</v>
      </c>
      <c r="C10" s="71"/>
      <c r="D10" s="72"/>
      <c r="E10" s="55"/>
      <c r="F10" s="59"/>
      <c r="G10" s="60"/>
      <c r="H10" s="61"/>
    </row>
    <row r="11" spans="1:8" s="9" customFormat="1">
      <c r="A11" s="5">
        <v>6</v>
      </c>
      <c r="B11" s="70" t="s">
        <v>57</v>
      </c>
      <c r="C11" s="71"/>
      <c r="D11" s="72"/>
      <c r="E11" s="55"/>
      <c r="F11" s="59"/>
      <c r="G11" s="60"/>
      <c r="H11" s="61"/>
    </row>
    <row r="12" spans="1:8" s="9" customFormat="1" ht="30" customHeight="1">
      <c r="A12" s="5">
        <v>7</v>
      </c>
      <c r="B12" s="70" t="s">
        <v>14</v>
      </c>
      <c r="C12" s="71"/>
      <c r="D12" s="72"/>
      <c r="E12" s="55"/>
      <c r="F12" s="59"/>
      <c r="G12" s="60"/>
      <c r="H12" s="61"/>
    </row>
    <row r="13" spans="1:8" s="9" customFormat="1" ht="15.75" thickBot="1">
      <c r="A13" s="7">
        <v>8</v>
      </c>
      <c r="B13" s="73" t="s">
        <v>17</v>
      </c>
      <c r="C13" s="74"/>
      <c r="D13" s="75"/>
      <c r="E13" s="110"/>
      <c r="F13" s="111"/>
      <c r="G13" s="111"/>
      <c r="H13" s="112"/>
    </row>
    <row r="14" spans="1:8" s="3" customFormat="1" ht="15.75">
      <c r="A14" s="64" t="s">
        <v>2</v>
      </c>
      <c r="B14" s="65"/>
      <c r="C14" s="65"/>
      <c r="D14" s="66"/>
      <c r="E14" s="79" t="s">
        <v>74</v>
      </c>
      <c r="F14" s="109"/>
      <c r="G14" s="79" t="s">
        <v>75</v>
      </c>
      <c r="H14" s="109"/>
    </row>
    <row r="15" spans="1:8" s="4" customFormat="1" ht="15.75">
      <c r="A15" s="67"/>
      <c r="B15" s="68"/>
      <c r="C15" s="68"/>
      <c r="D15" s="69"/>
      <c r="E15" s="27">
        <f>SUM(E16:E20)*10/5</f>
        <v>0</v>
      </c>
      <c r="F15" s="28" t="s">
        <v>47</v>
      </c>
      <c r="G15" s="27">
        <f>SUM(G16:G20)*10/5</f>
        <v>0</v>
      </c>
      <c r="H15" s="29" t="s">
        <v>47</v>
      </c>
    </row>
    <row r="16" spans="1:8">
      <c r="A16" s="5">
        <v>1</v>
      </c>
      <c r="B16" s="56" t="s">
        <v>15</v>
      </c>
      <c r="C16" s="56"/>
      <c r="D16" s="56"/>
      <c r="E16" s="55"/>
      <c r="F16" s="49"/>
      <c r="G16" s="55"/>
      <c r="H16" s="50"/>
    </row>
    <row r="17" spans="1:8" ht="30" customHeight="1">
      <c r="A17" s="5">
        <v>2</v>
      </c>
      <c r="B17" s="56" t="s">
        <v>21</v>
      </c>
      <c r="C17" s="56"/>
      <c r="D17" s="56"/>
      <c r="E17" s="55"/>
      <c r="F17" s="49"/>
      <c r="G17" s="55"/>
      <c r="H17" s="50"/>
    </row>
    <row r="18" spans="1:8" ht="30" customHeight="1">
      <c r="A18" s="5">
        <v>3</v>
      </c>
      <c r="B18" s="56" t="s">
        <v>23</v>
      </c>
      <c r="C18" s="56"/>
      <c r="D18" s="56"/>
      <c r="E18" s="55"/>
      <c r="F18" s="49"/>
      <c r="G18" s="55"/>
      <c r="H18" s="50"/>
    </row>
    <row r="19" spans="1:8" ht="30" customHeight="1">
      <c r="A19" s="5">
        <v>4</v>
      </c>
      <c r="B19" s="56" t="s">
        <v>22</v>
      </c>
      <c r="C19" s="56"/>
      <c r="D19" s="56"/>
      <c r="E19" s="55"/>
      <c r="F19" s="49"/>
      <c r="G19" s="55"/>
      <c r="H19" s="50"/>
    </row>
    <row r="20" spans="1:8" ht="30" customHeight="1">
      <c r="A20" s="5">
        <v>5</v>
      </c>
      <c r="B20" s="56" t="s">
        <v>11</v>
      </c>
      <c r="C20" s="56"/>
      <c r="D20" s="56"/>
      <c r="E20" s="55"/>
      <c r="F20" s="49"/>
      <c r="G20" s="55"/>
      <c r="H20" s="50"/>
    </row>
    <row r="21" spans="1:8" ht="30" customHeight="1">
      <c r="A21" s="5">
        <v>6</v>
      </c>
      <c r="B21" s="56" t="s">
        <v>76</v>
      </c>
      <c r="C21" s="56"/>
      <c r="D21" s="56"/>
      <c r="E21" s="54"/>
      <c r="F21" s="49"/>
      <c r="G21" s="54"/>
      <c r="H21" s="50"/>
    </row>
    <row r="22" spans="1:8" ht="30" customHeight="1">
      <c r="A22" s="5">
        <v>7</v>
      </c>
      <c r="B22" s="56" t="s">
        <v>77</v>
      </c>
      <c r="C22" s="56"/>
      <c r="D22" s="56"/>
      <c r="E22" s="54"/>
      <c r="F22" s="49"/>
      <c r="G22" s="54"/>
      <c r="H22" s="50"/>
    </row>
    <row r="23" spans="1:8" ht="30" customHeight="1" thickBot="1">
      <c r="A23" s="7">
        <v>8</v>
      </c>
      <c r="B23" s="57" t="s">
        <v>1</v>
      </c>
      <c r="C23" s="57"/>
      <c r="D23" s="57"/>
      <c r="E23" s="81"/>
      <c r="F23" s="119"/>
      <c r="G23" s="81"/>
      <c r="H23" s="82"/>
    </row>
    <row r="24" spans="1:8" s="3" customFormat="1" ht="15.75" customHeight="1">
      <c r="A24" s="64" t="s">
        <v>49</v>
      </c>
      <c r="B24" s="65"/>
      <c r="C24" s="65"/>
      <c r="D24" s="66"/>
      <c r="E24" s="79" t="s">
        <v>72</v>
      </c>
      <c r="F24" s="80"/>
      <c r="G24" s="79" t="s">
        <v>73</v>
      </c>
      <c r="H24" s="80"/>
    </row>
    <row r="25" spans="1:8" s="4" customFormat="1" ht="15.75">
      <c r="A25" s="67"/>
      <c r="B25" s="68"/>
      <c r="C25" s="68"/>
      <c r="D25" s="69"/>
      <c r="E25" s="27">
        <f>SUM(E26:E44)*10/18</f>
        <v>0</v>
      </c>
      <c r="F25" s="28" t="s">
        <v>47</v>
      </c>
      <c r="G25" s="27">
        <f>SUM(G26:G44)*10/18</f>
        <v>0</v>
      </c>
      <c r="H25" s="29" t="s">
        <v>47</v>
      </c>
    </row>
    <row r="26" spans="1:8">
      <c r="A26" s="5">
        <v>1</v>
      </c>
      <c r="B26" s="58" t="s">
        <v>31</v>
      </c>
      <c r="C26" s="58"/>
      <c r="D26" s="58"/>
      <c r="E26" s="55"/>
      <c r="F26" s="49"/>
      <c r="G26" s="55"/>
      <c r="H26" s="50"/>
    </row>
    <row r="27" spans="1:8">
      <c r="A27" s="5">
        <v>2</v>
      </c>
      <c r="B27" s="58" t="s">
        <v>32</v>
      </c>
      <c r="C27" s="58"/>
      <c r="D27" s="58"/>
      <c r="E27" s="55"/>
      <c r="F27" s="49"/>
      <c r="G27" s="55"/>
      <c r="H27" s="50"/>
    </row>
    <row r="28" spans="1:8" ht="30" customHeight="1">
      <c r="A28" s="5">
        <v>3</v>
      </c>
      <c r="B28" s="58" t="s">
        <v>58</v>
      </c>
      <c r="C28" s="58"/>
      <c r="D28" s="58"/>
      <c r="E28" s="55"/>
      <c r="F28" s="49"/>
      <c r="G28" s="55"/>
      <c r="H28" s="50"/>
    </row>
    <row r="29" spans="1:8">
      <c r="A29" s="5">
        <v>4</v>
      </c>
      <c r="B29" s="58" t="s">
        <v>59</v>
      </c>
      <c r="C29" s="58"/>
      <c r="D29" s="58"/>
      <c r="E29" s="55"/>
      <c r="F29" s="49"/>
      <c r="G29" s="55"/>
      <c r="H29" s="50"/>
    </row>
    <row r="30" spans="1:8">
      <c r="A30" s="5">
        <v>5</v>
      </c>
      <c r="B30" s="58" t="s">
        <v>33</v>
      </c>
      <c r="C30" s="58"/>
      <c r="D30" s="58"/>
      <c r="E30" s="55"/>
      <c r="F30" s="49"/>
      <c r="G30" s="55"/>
      <c r="H30" s="50"/>
    </row>
    <row r="31" spans="1:8">
      <c r="A31" s="5">
        <v>6</v>
      </c>
      <c r="B31" s="58" t="s">
        <v>60</v>
      </c>
      <c r="C31" s="58"/>
      <c r="D31" s="58"/>
      <c r="E31" s="55"/>
      <c r="F31" s="49"/>
      <c r="G31" s="55"/>
      <c r="H31" s="50"/>
    </row>
    <row r="32" spans="1:8" ht="30" customHeight="1">
      <c r="A32" s="5">
        <v>7</v>
      </c>
      <c r="B32" s="58" t="s">
        <v>61</v>
      </c>
      <c r="C32" s="58"/>
      <c r="D32" s="58"/>
      <c r="E32" s="55"/>
      <c r="F32" s="49"/>
      <c r="G32" s="55"/>
      <c r="H32" s="50"/>
    </row>
    <row r="33" spans="1:16" ht="30" customHeight="1">
      <c r="A33" s="5">
        <v>8</v>
      </c>
      <c r="B33" s="58" t="s">
        <v>62</v>
      </c>
      <c r="C33" s="58"/>
      <c r="D33" s="58"/>
      <c r="E33" s="55"/>
      <c r="F33" s="49"/>
      <c r="G33" s="55"/>
      <c r="H33" s="50"/>
    </row>
    <row r="34" spans="1:16" ht="30" customHeight="1">
      <c r="A34" s="5">
        <v>9</v>
      </c>
      <c r="B34" s="58" t="s">
        <v>13</v>
      </c>
      <c r="C34" s="58"/>
      <c r="D34" s="58"/>
      <c r="E34" s="55"/>
      <c r="F34" s="49"/>
      <c r="G34" s="55"/>
      <c r="H34" s="50"/>
    </row>
    <row r="35" spans="1:16" ht="30" customHeight="1">
      <c r="A35" s="41">
        <v>10</v>
      </c>
      <c r="B35" s="123" t="s">
        <v>34</v>
      </c>
      <c r="C35" s="123"/>
      <c r="D35" s="123"/>
      <c r="E35" s="55"/>
      <c r="F35" s="42"/>
      <c r="G35" s="55"/>
      <c r="H35" s="43"/>
    </row>
    <row r="36" spans="1:16">
      <c r="A36" s="10">
        <v>11</v>
      </c>
      <c r="B36" s="39" t="s">
        <v>12</v>
      </c>
      <c r="C36" s="39"/>
      <c r="D36" s="39"/>
      <c r="E36" s="38"/>
      <c r="F36" s="47"/>
      <c r="G36" s="40"/>
      <c r="H36" s="48"/>
      <c r="I36" s="2"/>
      <c r="J36" s="2"/>
      <c r="K36" s="2"/>
      <c r="L36" s="2"/>
      <c r="M36" s="2"/>
      <c r="N36" s="2"/>
      <c r="O36" s="2"/>
      <c r="P36" s="2"/>
    </row>
    <row r="37" spans="1:16">
      <c r="A37" s="8"/>
      <c r="B37" s="76" t="s">
        <v>5</v>
      </c>
      <c r="C37" s="58"/>
      <c r="D37" s="58"/>
      <c r="E37" s="55"/>
      <c r="F37" s="44"/>
      <c r="G37" s="55"/>
      <c r="H37" s="45"/>
    </row>
    <row r="38" spans="1:16" ht="15" customHeight="1">
      <c r="A38" s="8"/>
      <c r="B38" s="76" t="s">
        <v>6</v>
      </c>
      <c r="C38" s="58"/>
      <c r="D38" s="58"/>
      <c r="E38" s="55"/>
      <c r="F38" s="49"/>
      <c r="G38" s="55"/>
      <c r="H38" s="50"/>
    </row>
    <row r="39" spans="1:16" ht="15" customHeight="1">
      <c r="A39" s="8"/>
      <c r="B39" s="76" t="s">
        <v>7</v>
      </c>
      <c r="C39" s="58"/>
      <c r="D39" s="58"/>
      <c r="E39" s="55"/>
      <c r="F39" s="49"/>
      <c r="G39" s="55"/>
      <c r="H39" s="50"/>
    </row>
    <row r="40" spans="1:16">
      <c r="A40" s="8"/>
      <c r="B40" s="76" t="s">
        <v>3</v>
      </c>
      <c r="C40" s="58"/>
      <c r="D40" s="58"/>
      <c r="E40" s="55"/>
      <c r="F40" s="49"/>
      <c r="G40" s="55"/>
      <c r="H40" s="50"/>
    </row>
    <row r="41" spans="1:16">
      <c r="A41" s="8"/>
      <c r="B41" s="76" t="s">
        <v>4</v>
      </c>
      <c r="C41" s="58"/>
      <c r="D41" s="58"/>
      <c r="E41" s="55"/>
      <c r="F41" s="49"/>
      <c r="G41" s="55"/>
      <c r="H41" s="50"/>
    </row>
    <row r="42" spans="1:16" ht="15" customHeight="1">
      <c r="A42" s="8"/>
      <c r="B42" s="76" t="s">
        <v>26</v>
      </c>
      <c r="C42" s="58"/>
      <c r="D42" s="58"/>
      <c r="E42" s="55"/>
      <c r="F42" s="49"/>
      <c r="G42" s="55"/>
      <c r="H42" s="50"/>
    </row>
    <row r="43" spans="1:16">
      <c r="A43" s="8"/>
      <c r="B43" s="76" t="s">
        <v>27</v>
      </c>
      <c r="C43" s="58"/>
      <c r="D43" s="58"/>
      <c r="E43" s="55"/>
      <c r="F43" s="49"/>
      <c r="G43" s="55"/>
      <c r="H43" s="50"/>
    </row>
    <row r="44" spans="1:16">
      <c r="A44" s="8"/>
      <c r="B44" s="76" t="s">
        <v>28</v>
      </c>
      <c r="C44" s="58"/>
      <c r="D44" s="58"/>
      <c r="E44" s="55"/>
      <c r="F44" s="49"/>
      <c r="G44" s="55"/>
      <c r="H44" s="50"/>
    </row>
    <row r="45" spans="1:16" ht="30" customHeight="1">
      <c r="A45" s="10">
        <v>12</v>
      </c>
      <c r="B45" s="58" t="s">
        <v>29</v>
      </c>
      <c r="C45" s="58"/>
      <c r="D45" s="58"/>
      <c r="E45" s="59"/>
      <c r="F45" s="128"/>
      <c r="G45" s="59"/>
      <c r="H45" s="88"/>
    </row>
    <row r="46" spans="1:16" ht="30" customHeight="1" thickBot="1">
      <c r="A46" s="11">
        <v>13</v>
      </c>
      <c r="B46" s="83" t="s">
        <v>30</v>
      </c>
      <c r="C46" s="83"/>
      <c r="D46" s="83"/>
      <c r="E46" s="81"/>
      <c r="F46" s="119"/>
      <c r="G46" s="81"/>
      <c r="H46" s="82"/>
    </row>
    <row r="47" spans="1:16" s="3" customFormat="1" ht="15.75" customHeight="1">
      <c r="A47" s="64" t="s">
        <v>65</v>
      </c>
      <c r="B47" s="65"/>
      <c r="C47" s="65"/>
      <c r="D47" s="66"/>
      <c r="E47" s="79" t="s">
        <v>68</v>
      </c>
      <c r="F47" s="80"/>
      <c r="G47" s="79" t="s">
        <v>69</v>
      </c>
      <c r="H47" s="80"/>
    </row>
    <row r="48" spans="1:16" s="4" customFormat="1" ht="15.75">
      <c r="A48" s="67"/>
      <c r="B48" s="68"/>
      <c r="C48" s="68"/>
      <c r="D48" s="69"/>
      <c r="E48" s="27">
        <f>SUM(E50:E56)*10/7</f>
        <v>0</v>
      </c>
      <c r="F48" s="28" t="s">
        <v>47</v>
      </c>
      <c r="G48" s="27">
        <f>SUM(G50:G56)*10/7</f>
        <v>0</v>
      </c>
      <c r="H48" s="29" t="s">
        <v>47</v>
      </c>
    </row>
    <row r="49" spans="1:11">
      <c r="A49" s="5">
        <v>1</v>
      </c>
      <c r="B49" s="58" t="s">
        <v>52</v>
      </c>
      <c r="C49" s="58"/>
      <c r="D49" s="58"/>
      <c r="E49" s="54"/>
      <c r="F49" s="49"/>
      <c r="G49" s="54"/>
      <c r="H49" s="50"/>
    </row>
    <row r="50" spans="1:11">
      <c r="A50" s="5">
        <v>2</v>
      </c>
      <c r="B50" s="58" t="s">
        <v>31</v>
      </c>
      <c r="C50" s="58"/>
      <c r="D50" s="58"/>
      <c r="E50" s="55"/>
      <c r="F50" s="49"/>
      <c r="G50" s="55"/>
      <c r="H50" s="50"/>
    </row>
    <row r="51" spans="1:11">
      <c r="A51" s="5">
        <v>3</v>
      </c>
      <c r="B51" s="58" t="s">
        <v>53</v>
      </c>
      <c r="C51" s="58"/>
      <c r="D51" s="58"/>
      <c r="E51" s="55"/>
      <c r="F51" s="49"/>
      <c r="G51" s="55"/>
      <c r="H51" s="50"/>
    </row>
    <row r="52" spans="1:11">
      <c r="A52" s="5">
        <v>4</v>
      </c>
      <c r="B52" s="58" t="s">
        <v>59</v>
      </c>
      <c r="C52" s="58"/>
      <c r="D52" s="58"/>
      <c r="E52" s="55"/>
      <c r="F52" s="49"/>
      <c r="G52" s="55"/>
      <c r="H52" s="50"/>
    </row>
    <row r="53" spans="1:11">
      <c r="A53" s="5">
        <v>5</v>
      </c>
      <c r="B53" s="58" t="s">
        <v>54</v>
      </c>
      <c r="C53" s="58"/>
      <c r="D53" s="58"/>
      <c r="E53" s="55"/>
      <c r="F53" s="49"/>
      <c r="G53" s="55"/>
      <c r="H53" s="50"/>
    </row>
    <row r="54" spans="1:11" ht="30" customHeight="1">
      <c r="A54" s="5">
        <v>6</v>
      </c>
      <c r="B54" s="58" t="s">
        <v>63</v>
      </c>
      <c r="C54" s="58"/>
      <c r="D54" s="58"/>
      <c r="E54" s="55"/>
      <c r="F54" s="49"/>
      <c r="G54" s="55"/>
      <c r="H54" s="50"/>
    </row>
    <row r="55" spans="1:11" ht="30" customHeight="1">
      <c r="A55" s="5">
        <v>7</v>
      </c>
      <c r="B55" s="58" t="s">
        <v>55</v>
      </c>
      <c r="C55" s="58"/>
      <c r="D55" s="58"/>
      <c r="E55" s="55"/>
      <c r="F55" s="49"/>
      <c r="G55" s="55"/>
      <c r="H55" s="50"/>
    </row>
    <row r="56" spans="1:11" ht="30" customHeight="1" thickBot="1">
      <c r="A56" s="7">
        <v>8</v>
      </c>
      <c r="B56" s="83" t="s">
        <v>34</v>
      </c>
      <c r="C56" s="83"/>
      <c r="D56" s="83"/>
      <c r="E56" s="55"/>
      <c r="F56" s="32"/>
      <c r="G56" s="55"/>
      <c r="H56" s="33"/>
    </row>
    <row r="57" spans="1:11" s="1" customFormat="1" ht="15.75">
      <c r="A57" s="12" t="s">
        <v>50</v>
      </c>
      <c r="B57" s="13"/>
      <c r="C57" s="13"/>
      <c r="D57" s="13"/>
      <c r="E57" s="13"/>
      <c r="F57" s="13"/>
      <c r="G57" s="13"/>
      <c r="H57" s="14"/>
    </row>
    <row r="58" spans="1:11" ht="30" customHeight="1" thickBot="1">
      <c r="A58" s="15"/>
      <c r="B58" s="81" t="s">
        <v>70</v>
      </c>
      <c r="C58" s="86"/>
      <c r="D58" s="86"/>
      <c r="E58" s="86"/>
      <c r="F58" s="86"/>
      <c r="G58" s="86"/>
      <c r="H58" s="82"/>
    </row>
    <row r="59" spans="1:11" s="1" customFormat="1" ht="15.75">
      <c r="A59" s="12" t="s">
        <v>51</v>
      </c>
      <c r="B59" s="13"/>
      <c r="C59" s="13"/>
      <c r="D59" s="13"/>
      <c r="E59" s="89" t="s">
        <v>78</v>
      </c>
      <c r="F59" s="90"/>
      <c r="G59" s="90"/>
      <c r="H59" s="91"/>
      <c r="J59" s="22"/>
      <c r="K59" s="22"/>
    </row>
    <row r="60" spans="1:11" s="26" customFormat="1" ht="15.75">
      <c r="A60" s="25"/>
      <c r="B60" s="104" t="s">
        <v>40</v>
      </c>
      <c r="C60" s="127"/>
      <c r="D60" s="51" t="s">
        <v>71</v>
      </c>
      <c r="E60" s="104" t="s">
        <v>36</v>
      </c>
      <c r="F60" s="104"/>
      <c r="G60" s="104" t="s">
        <v>37</v>
      </c>
      <c r="H60" s="105"/>
      <c r="J60" s="126"/>
      <c r="K60" s="126"/>
    </row>
    <row r="61" spans="1:11">
      <c r="A61" s="23"/>
      <c r="B61" s="125" t="str">
        <f>E14</f>
        <v>Team A (Write Team Name here)</v>
      </c>
      <c r="C61" s="58"/>
      <c r="D61" s="53"/>
      <c r="E61" s="98"/>
      <c r="F61" s="98"/>
      <c r="G61" s="98"/>
      <c r="H61" s="99"/>
      <c r="J61" s="124"/>
      <c r="K61" s="124"/>
    </row>
    <row r="62" spans="1:11">
      <c r="A62" s="23"/>
      <c r="B62" s="125" t="str">
        <f>G14</f>
        <v>Team B (Write Team Name here)</v>
      </c>
      <c r="C62" s="58"/>
      <c r="D62" s="53"/>
      <c r="E62" s="98"/>
      <c r="F62" s="98"/>
      <c r="G62" s="98"/>
      <c r="H62" s="99"/>
      <c r="J62" s="124"/>
      <c r="K62" s="124"/>
    </row>
    <row r="63" spans="1:11" ht="15.75" thickBot="1">
      <c r="A63" s="46"/>
      <c r="B63" s="100" t="s">
        <v>38</v>
      </c>
      <c r="C63" s="74"/>
      <c r="D63" s="75"/>
      <c r="E63" s="95" t="s">
        <v>79</v>
      </c>
      <c r="F63" s="96"/>
      <c r="G63" s="96"/>
      <c r="H63" s="97"/>
      <c r="J63" s="2"/>
      <c r="K63" s="2"/>
    </row>
    <row r="64" spans="1:11" ht="45" customHeight="1">
      <c r="A64" s="34"/>
      <c r="B64" s="77" t="s">
        <v>81</v>
      </c>
      <c r="C64" s="77"/>
      <c r="D64" s="77"/>
      <c r="E64" s="77"/>
      <c r="F64" s="77"/>
      <c r="G64" s="77"/>
      <c r="H64" s="78"/>
    </row>
    <row r="65" spans="1:8">
      <c r="A65" s="35"/>
      <c r="B65" s="30" t="s">
        <v>67</v>
      </c>
      <c r="C65" s="87"/>
      <c r="D65" s="87"/>
      <c r="E65" s="87"/>
      <c r="F65" s="87"/>
      <c r="G65" s="87"/>
      <c r="H65" s="88"/>
    </row>
    <row r="66" spans="1:8" ht="15.75" thickBot="1">
      <c r="A66" s="36"/>
      <c r="B66" s="84" t="s">
        <v>39</v>
      </c>
      <c r="C66" s="85"/>
      <c r="D66" s="37"/>
      <c r="E66" s="84" t="s">
        <v>9</v>
      </c>
      <c r="F66" s="85"/>
      <c r="G66" s="86"/>
      <c r="H66" s="82"/>
    </row>
    <row r="67" spans="1:8">
      <c r="C67" s="9"/>
      <c r="D67" s="9"/>
    </row>
    <row r="68" spans="1:8">
      <c r="A68" s="9"/>
      <c r="B68" s="9"/>
      <c r="C68" s="9"/>
      <c r="D68" s="9"/>
    </row>
    <row r="69" spans="1:8">
      <c r="A69" s="9"/>
      <c r="B69" s="9"/>
      <c r="C69" s="9"/>
      <c r="D69" s="9"/>
    </row>
    <row r="70" spans="1:8">
      <c r="A70" s="9"/>
      <c r="B70" s="9"/>
      <c r="C70" s="9"/>
      <c r="D70" s="9"/>
    </row>
    <row r="71" spans="1:8">
      <c r="A71" s="9"/>
      <c r="B71" s="9"/>
      <c r="C71" s="9"/>
      <c r="D71" s="9"/>
    </row>
    <row r="72" spans="1:8">
      <c r="A72" s="9"/>
      <c r="B72" s="9"/>
      <c r="C72" s="9"/>
      <c r="D72" s="9"/>
    </row>
    <row r="73" spans="1:8">
      <c r="A73" s="9"/>
      <c r="B73" s="9"/>
      <c r="C73" s="9"/>
      <c r="D73" s="9"/>
    </row>
    <row r="74" spans="1:8">
      <c r="A74" s="9"/>
      <c r="B74" s="9"/>
      <c r="C74" s="9"/>
      <c r="D74" s="9"/>
    </row>
    <row r="75" spans="1:8">
      <c r="A75" s="9"/>
      <c r="B75" s="9"/>
      <c r="C75" s="9"/>
      <c r="D75" s="9"/>
    </row>
    <row r="76" spans="1:8">
      <c r="A76" s="9"/>
      <c r="B76" s="9"/>
      <c r="C76" s="9"/>
      <c r="D76" s="9"/>
    </row>
    <row r="77" spans="1:8">
      <c r="A77" s="9"/>
      <c r="B77" s="9"/>
      <c r="C77" s="9"/>
      <c r="D77" s="9"/>
    </row>
    <row r="78" spans="1:8">
      <c r="A78" s="9"/>
      <c r="B78" s="9"/>
      <c r="C78" s="9"/>
      <c r="D78" s="9"/>
    </row>
    <row r="79" spans="1:8" hidden="1">
      <c r="A79" s="9"/>
      <c r="B79" s="9" t="s">
        <v>41</v>
      </c>
      <c r="C79" s="9"/>
      <c r="D79" s="9"/>
    </row>
    <row r="80" spans="1:8" ht="30" hidden="1">
      <c r="A80" s="9"/>
      <c r="B80" s="9" t="s">
        <v>42</v>
      </c>
      <c r="C80" s="9"/>
      <c r="D80" s="9"/>
    </row>
    <row r="81" spans="1:2" hidden="1">
      <c r="A81" s="9"/>
      <c r="B81" s="6" t="s">
        <v>64</v>
      </c>
    </row>
    <row r="82" spans="1:2" hidden="1">
      <c r="A82" s="9"/>
      <c r="B82" s="6" t="s">
        <v>43</v>
      </c>
    </row>
    <row r="83" spans="1:2" hidden="1">
      <c r="A83" s="9"/>
      <c r="B83" s="6" t="s">
        <v>44</v>
      </c>
    </row>
    <row r="84" spans="1:2" hidden="1">
      <c r="B84" s="6" t="s">
        <v>45</v>
      </c>
    </row>
    <row r="85" spans="1:2" hidden="1">
      <c r="B85" s="6" t="s">
        <v>46</v>
      </c>
    </row>
    <row r="86" spans="1:2" hidden="1">
      <c r="B86" s="6" t="s">
        <v>8</v>
      </c>
    </row>
    <row r="87" spans="1:2" hidden="1"/>
    <row r="88" spans="1:2" hidden="1"/>
  </sheetData>
  <sheetProtection password="CCE3" sheet="1" objects="1" scenarios="1" formatRows="0" selectLockedCells="1"/>
  <mergeCells count="95">
    <mergeCell ref="B29:D29"/>
    <mergeCell ref="B30:D30"/>
    <mergeCell ref="J61:K61"/>
    <mergeCell ref="J62:K62"/>
    <mergeCell ref="B61:C61"/>
    <mergeCell ref="B62:C62"/>
    <mergeCell ref="B54:D54"/>
    <mergeCell ref="B55:D55"/>
    <mergeCell ref="B56:D56"/>
    <mergeCell ref="J60:K60"/>
    <mergeCell ref="B60:C60"/>
    <mergeCell ref="B43:D43"/>
    <mergeCell ref="B44:D44"/>
    <mergeCell ref="E45:F45"/>
    <mergeCell ref="G45:H45"/>
    <mergeCell ref="E46:F46"/>
    <mergeCell ref="B34:D34"/>
    <mergeCell ref="B35:D35"/>
    <mergeCell ref="B32:D32"/>
    <mergeCell ref="B33:D33"/>
    <mergeCell ref="B31:D31"/>
    <mergeCell ref="B37:D37"/>
    <mergeCell ref="B38:D38"/>
    <mergeCell ref="F3:H3"/>
    <mergeCell ref="A4:D5"/>
    <mergeCell ref="E14:F14"/>
    <mergeCell ref="G14:H14"/>
    <mergeCell ref="E24:F24"/>
    <mergeCell ref="F9:H9"/>
    <mergeCell ref="B7:D7"/>
    <mergeCell ref="E13:H13"/>
    <mergeCell ref="F4:H5"/>
    <mergeCell ref="E23:F23"/>
    <mergeCell ref="G23:H23"/>
    <mergeCell ref="B8:D8"/>
    <mergeCell ref="B9:D9"/>
    <mergeCell ref="G24:H24"/>
    <mergeCell ref="A1:H1"/>
    <mergeCell ref="B58:H58"/>
    <mergeCell ref="E63:H63"/>
    <mergeCell ref="E61:F61"/>
    <mergeCell ref="E62:F62"/>
    <mergeCell ref="G61:H61"/>
    <mergeCell ref="G62:H62"/>
    <mergeCell ref="B63:D63"/>
    <mergeCell ref="C3:D3"/>
    <mergeCell ref="F6:H6"/>
    <mergeCell ref="F7:H7"/>
    <mergeCell ref="F8:H8"/>
    <mergeCell ref="C2:D2"/>
    <mergeCell ref="A24:D25"/>
    <mergeCell ref="E60:F60"/>
    <mergeCell ref="G60:H60"/>
    <mergeCell ref="E66:F66"/>
    <mergeCell ref="G66:H66"/>
    <mergeCell ref="C65:H65"/>
    <mergeCell ref="B66:C66"/>
    <mergeCell ref="E59:H59"/>
    <mergeCell ref="B39:D39"/>
    <mergeCell ref="B64:H64"/>
    <mergeCell ref="B53:D53"/>
    <mergeCell ref="B49:D49"/>
    <mergeCell ref="B40:D40"/>
    <mergeCell ref="B41:D41"/>
    <mergeCell ref="B42:D42"/>
    <mergeCell ref="B52:D52"/>
    <mergeCell ref="A47:D48"/>
    <mergeCell ref="E47:F47"/>
    <mergeCell ref="G47:H47"/>
    <mergeCell ref="B50:D50"/>
    <mergeCell ref="B51:D51"/>
    <mergeCell ref="G46:H46"/>
    <mergeCell ref="B45:D45"/>
    <mergeCell ref="B46:D46"/>
    <mergeCell ref="F10:H10"/>
    <mergeCell ref="F11:H11"/>
    <mergeCell ref="F12:H12"/>
    <mergeCell ref="B22:D22"/>
    <mergeCell ref="A2:B2"/>
    <mergeCell ref="A14:D15"/>
    <mergeCell ref="B16:D16"/>
    <mergeCell ref="B17:D17"/>
    <mergeCell ref="B18:D18"/>
    <mergeCell ref="B19:D19"/>
    <mergeCell ref="B20:D20"/>
    <mergeCell ref="B6:D6"/>
    <mergeCell ref="B10:D10"/>
    <mergeCell ref="B11:D11"/>
    <mergeCell ref="B12:D12"/>
    <mergeCell ref="B13:D13"/>
    <mergeCell ref="B21:D21"/>
    <mergeCell ref="B23:D23"/>
    <mergeCell ref="B26:D26"/>
    <mergeCell ref="B27:D27"/>
    <mergeCell ref="B28:D28"/>
  </mergeCells>
  <dataValidations count="6">
    <dataValidation type="list" allowBlank="1" showInputMessage="1" showErrorMessage="1" error="Choose Number between 0 to 10" sqref="G26:G35 G16:G20 E50:E56 G37:G44 E26:E35 E16:E20 E6:E12 E37:E44 G50:G56">
      <formula1>"0,1,2,3,4,5,6,7,8,9,10"</formula1>
    </dataValidation>
    <dataValidation type="list" allowBlank="1" showInputMessage="1" showErrorMessage="1" error="Choose from the List" prompt="Choose from the List" sqref="F3:H3">
      <formula1>$B$79:$B$86</formula1>
    </dataValidation>
    <dataValidation type="list" allowBlank="1" showInputMessage="1" showErrorMessage="1" sqref="E49 G49">
      <formula1>"Online,Manual"</formula1>
    </dataValidation>
    <dataValidation type="whole" allowBlank="1" showInputMessage="1" showErrorMessage="1" sqref="D61:D62">
      <formula1>0</formula1>
      <formula2>9</formula2>
    </dataValidation>
    <dataValidation type="list" allowBlank="1" showInputMessage="1" showErrorMessage="1" sqref="F2">
      <formula1>"A,B,C,D,E,F,G,H,I,J,NA"</formula1>
    </dataValidation>
    <dataValidation type="list" errorStyle="warning" allowBlank="1" showInputMessage="1" showErrorMessage="1" sqref="E21:E22 G21:G22">
      <formula1>"Yes,No"</formula1>
    </dataValidation>
  </dataValidations>
  <pageMargins left="0.7" right="0.2" top="0.75" bottom="0.75" header="0.3" footer="0.3"/>
  <pageSetup paperSize="9" fitToHeight="3" orientation="landscape" r:id="rId1"/>
  <headerFooter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Observer</vt:lpstr>
      <vt:lpstr>Observer!Print_Area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2018-07-22T08:32:00Z</dcterms:modified>
</cp:coreProperties>
</file>