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Umpire" sheetId="2" r:id="rId1"/>
  </sheets>
  <definedNames>
    <definedName name="_xlnm.Print_Area" localSheetId="0">Umpire!$A$1:$P$64</definedName>
  </definedNames>
  <calcPr calcId="125725"/>
</workbook>
</file>

<file path=xl/calcChain.xml><?xml version="1.0" encoding="utf-8"?>
<calcChain xmlns="http://schemas.openxmlformats.org/spreadsheetml/2006/main">
  <c r="K12" i="2"/>
  <c r="E12"/>
  <c r="E5"/>
  <c r="K52"/>
  <c r="E52"/>
  <c r="B58"/>
  <c r="B59"/>
  <c r="E29"/>
</calcChain>
</file>

<file path=xl/comments1.xml><?xml version="1.0" encoding="utf-8"?>
<comments xmlns="http://schemas.openxmlformats.org/spreadsheetml/2006/main">
  <authors>
    <author>Author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Team A (Write Team Name)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Team B (Write Team Name)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Scorer 1 (Write Scorer Name)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1" authorId="0">
      <text>
        <r>
          <rPr>
            <b/>
            <sz val="9"/>
            <color indexed="81"/>
            <rFont val="Tahoma"/>
            <family val="2"/>
          </rPr>
          <t>Scorer 2 (Write Scorer Name)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</commentList>
</comments>
</file>

<file path=xl/sharedStrings.xml><?xml version="1.0" encoding="utf-8"?>
<sst xmlns="http://schemas.openxmlformats.org/spreadsheetml/2006/main" count="99" uniqueCount="85">
  <si>
    <t>Tournament:</t>
  </si>
  <si>
    <t>Any special mention to be made</t>
  </si>
  <si>
    <t xml:space="preserve">Stumping </t>
  </si>
  <si>
    <t xml:space="preserve">Run Out </t>
  </si>
  <si>
    <t xml:space="preserve">LBW </t>
  </si>
  <si>
    <t xml:space="preserve"> Caught Behind </t>
  </si>
  <si>
    <t xml:space="preserve"> Close In Catches </t>
  </si>
  <si>
    <t>Others</t>
  </si>
  <si>
    <t>Pitch:</t>
  </si>
  <si>
    <r>
      <rPr>
        <b/>
        <sz val="11"/>
        <color theme="1"/>
        <rFont val="Calibri"/>
        <family val="2"/>
        <scheme val="minor"/>
      </rPr>
      <t>Communication</t>
    </r>
    <r>
      <rPr>
        <sz val="11"/>
        <color theme="1"/>
        <rFont val="Calibri"/>
        <family val="2"/>
        <scheme val="minor"/>
      </rPr>
      <t xml:space="preserve"> with Colleagues, Scorers, Players, Ground authorities, etc</t>
    </r>
  </si>
  <si>
    <t>Any special mention to be made?</t>
  </si>
  <si>
    <t>Rating (1-10)</t>
  </si>
  <si>
    <t>Division:</t>
  </si>
  <si>
    <t>Team A (Write Team Name)</t>
  </si>
  <si>
    <t>Team B (Write Team Name)</t>
  </si>
  <si>
    <t xml:space="preserve"> Beamers, Bouncers/Short Pitched Deliveries </t>
  </si>
  <si>
    <t>No Balls</t>
  </si>
  <si>
    <t>Wide Balls</t>
  </si>
  <si>
    <t>Any Specific areas for improvement?</t>
  </si>
  <si>
    <t>Observations:</t>
  </si>
  <si>
    <r>
      <t xml:space="preserve">Reporting </t>
    </r>
    <r>
      <rPr>
        <b/>
        <sz val="11"/>
        <color theme="1"/>
        <rFont val="Calibri"/>
        <family val="2"/>
        <scheme val="minor"/>
      </rPr>
      <t>Time</t>
    </r>
    <r>
      <rPr>
        <sz val="11"/>
        <color theme="1"/>
        <rFont val="Calibri"/>
        <family val="2"/>
        <scheme val="minor"/>
      </rPr>
      <t xml:space="preserve"> (min. 45 minutes before start)</t>
    </r>
  </si>
  <si>
    <r>
      <rPr>
        <b/>
        <sz val="11"/>
        <color theme="1"/>
        <rFont val="Calibri"/>
        <family val="2"/>
        <scheme val="minor"/>
      </rPr>
      <t>Dress</t>
    </r>
    <r>
      <rPr>
        <sz val="11"/>
        <color theme="1"/>
        <rFont val="Calibri"/>
        <family val="2"/>
        <scheme val="minor"/>
      </rPr>
      <t xml:space="preserve">/Attire, </t>
    </r>
    <r>
      <rPr>
        <b/>
        <sz val="11"/>
        <color theme="1"/>
        <rFont val="Calibri"/>
        <family val="2"/>
        <scheme val="minor"/>
      </rPr>
      <t>Body language</t>
    </r>
  </si>
  <si>
    <r>
      <t xml:space="preserve">Proper </t>
    </r>
    <r>
      <rPr>
        <b/>
        <sz val="11"/>
        <color theme="1"/>
        <rFont val="Calibri"/>
        <family val="2"/>
        <scheme val="minor"/>
      </rPr>
      <t>Positioning</t>
    </r>
    <r>
      <rPr>
        <sz val="11"/>
        <color theme="1"/>
        <rFont val="Calibri"/>
        <family val="2"/>
        <scheme val="minor"/>
      </rPr>
      <t xml:space="preserve"> at Striker's &amp; Bowler's End</t>
    </r>
  </si>
  <si>
    <r>
      <t xml:space="preserve">Knowledge &amp; Practical Application of </t>
    </r>
    <r>
      <rPr>
        <b/>
        <sz val="11"/>
        <color theme="1"/>
        <rFont val="Calibri"/>
        <family val="2"/>
        <scheme val="minor"/>
      </rPr>
      <t>Laws</t>
    </r>
    <r>
      <rPr>
        <sz val="11"/>
        <color theme="1"/>
        <rFont val="Calibri"/>
        <family val="2"/>
        <scheme val="minor"/>
      </rPr>
      <t xml:space="preserve"> as required by the Match</t>
    </r>
  </si>
  <si>
    <t>Maidan:</t>
  </si>
  <si>
    <t>Innings 1</t>
  </si>
  <si>
    <t>Innings 2</t>
  </si>
  <si>
    <t>Result</t>
  </si>
  <si>
    <t xml:space="preserve">Email Sent Date:   </t>
  </si>
  <si>
    <t>Teams</t>
  </si>
  <si>
    <t>Oval</t>
  </si>
  <si>
    <t>Marine Lines</t>
  </si>
  <si>
    <t>Cross</t>
  </si>
  <si>
    <t>Azad</t>
  </si>
  <si>
    <t>Shivaji Park, Dadar</t>
  </si>
  <si>
    <t>Dadkar Maidan, Matunga</t>
  </si>
  <si>
    <t>Remarks/Comments</t>
  </si>
  <si>
    <t>Online / Manual ?</t>
  </si>
  <si>
    <t>Scorer 1 (Write Scorer Name)</t>
  </si>
  <si>
    <t>Scorer 2 (Write Scorer Name)</t>
  </si>
  <si>
    <r>
      <t xml:space="preserve">Overall </t>
    </r>
    <r>
      <rPr>
        <b/>
        <sz val="11"/>
        <color theme="1"/>
        <rFont val="Calibri"/>
        <family val="2"/>
        <scheme val="minor"/>
      </rPr>
      <t>Controlling</t>
    </r>
    <r>
      <rPr>
        <sz val="11"/>
        <color theme="1"/>
        <rFont val="Calibri"/>
        <family val="2"/>
        <scheme val="minor"/>
      </rPr>
      <t xml:space="preserve"> the Game</t>
    </r>
  </si>
  <si>
    <r>
      <rPr>
        <b/>
        <sz val="11"/>
        <color theme="1"/>
        <rFont val="Calibri"/>
        <family val="2"/>
        <scheme val="minor"/>
      </rPr>
      <t>Fitness Level</t>
    </r>
    <r>
      <rPr>
        <sz val="11"/>
        <color theme="1"/>
        <rFont val="Calibri"/>
        <family val="2"/>
        <scheme val="minor"/>
      </rPr>
      <t xml:space="preserve"> to perform match duties</t>
    </r>
  </si>
  <si>
    <t>Observations, Noting, Calculations</t>
  </si>
  <si>
    <r>
      <t xml:space="preserve">Judgment of </t>
    </r>
    <r>
      <rPr>
        <b/>
        <sz val="11"/>
        <color theme="1"/>
        <rFont val="Calibri"/>
        <family val="2"/>
        <scheme val="minor"/>
      </rPr>
      <t>GWL</t>
    </r>
    <r>
      <rPr>
        <sz val="11"/>
        <color theme="1"/>
        <rFont val="Calibri"/>
        <family val="2"/>
        <scheme val="minor"/>
      </rPr>
      <t xml:space="preserve"> (Ground, Weather &amp; Light)</t>
    </r>
  </si>
  <si>
    <r>
      <rPr>
        <b/>
        <sz val="11"/>
        <color theme="1"/>
        <rFont val="Calibri"/>
        <family val="2"/>
        <scheme val="minor"/>
      </rPr>
      <t>Teamwork</t>
    </r>
    <r>
      <rPr>
        <sz val="11"/>
        <color theme="1"/>
        <rFont val="Calibri"/>
        <family val="2"/>
        <scheme val="minor"/>
      </rPr>
      <t>, Cooperation with Colleague, Scorers, Ground authorities</t>
    </r>
  </si>
  <si>
    <t>Jivdani, Virar</t>
  </si>
  <si>
    <t xml:space="preserve">V. MATCH SCORE SUMMARY &amp; RESULT:   </t>
  </si>
  <si>
    <t>Colleague:</t>
  </si>
  <si>
    <t xml:space="preserve">Name of Umpire: </t>
  </si>
  <si>
    <t xml:space="preserve">NOTES: </t>
  </si>
  <si>
    <t>Match Observer:</t>
  </si>
  <si>
    <t>Runs</t>
  </si>
  <si>
    <t>Wickets</t>
  </si>
  <si>
    <t>Allowance (Mins)</t>
  </si>
  <si>
    <t>Total Playing Time (Mins)</t>
  </si>
  <si>
    <t>III. UMPIRE'S Self Assessment</t>
  </si>
  <si>
    <t>IV. SCORERS (in Consultation with Observer)</t>
  </si>
  <si>
    <t>I. VENUE  (in Consultation with Observer)</t>
  </si>
  <si>
    <r>
      <t xml:space="preserve">Overall Rating: </t>
    </r>
    <r>
      <rPr>
        <b/>
        <sz val="11"/>
        <color theme="1"/>
        <rFont val="Calibri"/>
        <family val="2"/>
        <scheme val="minor"/>
      </rPr>
      <t xml:space="preserve">Pitch, Ground, Boundary, Implements </t>
    </r>
    <r>
      <rPr>
        <sz val="11"/>
        <color theme="1"/>
        <rFont val="Calibri"/>
        <family val="2"/>
        <scheme val="minor"/>
      </rPr>
      <t>(Stumps, Bails, Rollers, Mowers, Scoreboards, Plates, etc)</t>
    </r>
  </si>
  <si>
    <t>Basic facilities at Tent/Pavilion (Tables, Chairs, Drinking water, etc)</t>
  </si>
  <si>
    <r>
      <rPr>
        <b/>
        <sz val="11"/>
        <color theme="1"/>
        <rFont val="Calibri"/>
        <family val="2"/>
        <scheme val="minor"/>
      </rPr>
      <t>Ground authorities</t>
    </r>
    <r>
      <rPr>
        <sz val="11"/>
        <color theme="1"/>
        <rFont val="Calibri"/>
        <family val="2"/>
        <scheme val="minor"/>
      </rPr>
      <t xml:space="preserve"> - Availability &amp; Cooperation. Timely availability for Rolling, Mowing, Sweeping, Crease markings, etc </t>
    </r>
  </si>
  <si>
    <t>Overs Bowled</t>
  </si>
  <si>
    <t>Details of Allowances, Over rate, Penalty</t>
  </si>
  <si>
    <r>
      <t xml:space="preserve">Overall </t>
    </r>
    <r>
      <rPr>
        <b/>
        <sz val="11"/>
        <color theme="1"/>
        <rFont val="Calibri"/>
        <family val="2"/>
        <scheme val="minor"/>
      </rPr>
      <t>Decision Making</t>
    </r>
  </si>
  <si>
    <t>Match Date/Dates:</t>
  </si>
  <si>
    <r>
      <rPr>
        <b/>
        <sz val="11"/>
        <color theme="1"/>
        <rFont val="Calibri"/>
        <family val="2"/>
        <scheme val="minor"/>
      </rPr>
      <t>Readiness</t>
    </r>
    <r>
      <rPr>
        <sz val="11"/>
        <color theme="1"/>
        <rFont val="Calibri"/>
        <family val="2"/>
        <scheme val="minor"/>
      </rPr>
      <t xml:space="preserve"> for Toss, to Call Play exactly on-time to Start of Match, after every Interval, Interruption</t>
    </r>
  </si>
  <si>
    <t>No Time Wasting during the Match</t>
  </si>
  <si>
    <t>No attempt to tampering with the ball</t>
  </si>
  <si>
    <t>II. TEAMS &amp; PLAYERS (Fair Play)</t>
  </si>
  <si>
    <t>No Excessive Appealing, Running towards Umpires</t>
  </si>
  <si>
    <t>Acceptance of Umpire's decisions, No arguments</t>
  </si>
  <si>
    <t>No abusive language to Umpire, Opponents, Teammates</t>
  </si>
  <si>
    <t>No attempt of Cheating, Sharp practice, False appeals</t>
  </si>
  <si>
    <t>No attempt of dangerous and unfair bowling</t>
  </si>
  <si>
    <t>No unnecessary Crossing/Walking on the pitch or attempt to damage the pitch</t>
  </si>
  <si>
    <t>Not involved in any other Unfair Play Activities</t>
  </si>
  <si>
    <t>Adequate stock/Availability of New, Replacement, Used balls by fielding side</t>
  </si>
  <si>
    <t>No deliberate attempt to distract/harass opponents</t>
  </si>
  <si>
    <t>Overall rating: Acknowledgement, Noting, Teamwork, Communication, Cooperation, Knowledge, etc</t>
  </si>
  <si>
    <t>Points (Number)</t>
  </si>
  <si>
    <t>Any Code Of Conduct Violations? (Yes/No)</t>
  </si>
  <si>
    <t>Any Bowling Suspect Action observed? (Yes/No)</t>
  </si>
  <si>
    <t>Team xxxxxxxxxx Won by xxx Runs / xx Wickets / Draw / Tie</t>
  </si>
  <si>
    <t xml:space="preserve">          MUMBAI CRICKET ASSOCIATION : UMPIRE'S MATCH REPORT  (CONFIDENTIAL)</t>
  </si>
  <si>
    <r>
      <t xml:space="preserve">* Please ensure that relevant information in all colored cells is filled.
* All Rating fields are mandatory. Enter value from 1 to 10 (1 for Poor, 10 for Excellent)
* Rename  your Report file to </t>
    </r>
    <r>
      <rPr>
        <sz val="11"/>
        <color rgb="FFFF0000"/>
        <rFont val="Calibri"/>
        <family val="2"/>
        <scheme val="minor"/>
      </rPr>
      <t>MCA_UmpiresReport_UmpName_MatchDate</t>
    </r>
    <r>
      <rPr>
        <sz val="11"/>
        <color theme="1"/>
        <rFont val="Calibri"/>
        <family val="2"/>
        <scheme val="minor"/>
      </rPr>
      <t xml:space="preserve"> and Email only excel file to </t>
    </r>
    <r>
      <rPr>
        <u/>
        <sz val="11"/>
        <color rgb="FF000099"/>
        <rFont val="Calibri"/>
        <family val="2"/>
        <scheme val="minor"/>
      </rPr>
      <t>umpobsreport@mumbaicricket.com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</si>
</sst>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rgb="FF0000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12" xfId="0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10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0" fillId="0" borderId="2" xfId="0" applyFont="1" applyFill="1" applyBorder="1" applyAlignment="1" applyProtection="1">
      <alignment horizontal="right" vertical="top"/>
    </xf>
    <xf numFmtId="0" fontId="0" fillId="0" borderId="0" xfId="0" applyFont="1" applyFill="1" applyBorder="1" applyAlignment="1" applyProtection="1">
      <alignment vertical="top"/>
    </xf>
    <xf numFmtId="0" fontId="0" fillId="0" borderId="25" xfId="0" applyFont="1" applyFill="1" applyBorder="1" applyAlignment="1" applyProtection="1">
      <alignment vertical="top"/>
    </xf>
    <xf numFmtId="0" fontId="0" fillId="0" borderId="15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top"/>
    </xf>
    <xf numFmtId="0" fontId="0" fillId="0" borderId="20" xfId="0" applyFill="1" applyBorder="1" applyAlignment="1" applyProtection="1">
      <alignment vertical="top" wrapText="1"/>
    </xf>
    <xf numFmtId="0" fontId="0" fillId="0" borderId="23" xfId="0" applyFill="1" applyBorder="1" applyAlignment="1" applyProtection="1">
      <alignment vertical="top" wrapText="1"/>
    </xf>
    <xf numFmtId="0" fontId="5" fillId="0" borderId="2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right" vertical="top"/>
    </xf>
    <xf numFmtId="0" fontId="0" fillId="0" borderId="2" xfId="0" applyBorder="1" applyAlignment="1" applyProtection="1">
      <alignment horizontal="left" vertical="top" wrapText="1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top" wrapText="1"/>
    </xf>
    <xf numFmtId="0" fontId="0" fillId="0" borderId="21" xfId="0" applyBorder="1" applyAlignment="1" applyProtection="1">
      <alignment vertical="top" wrapText="1"/>
    </xf>
    <xf numFmtId="0" fontId="0" fillId="0" borderId="20" xfId="0" applyBorder="1" applyAlignment="1" applyProtection="1">
      <alignment vertical="top"/>
    </xf>
    <xf numFmtId="0" fontId="0" fillId="0" borderId="23" xfId="0" applyBorder="1" applyAlignment="1" applyProtection="1">
      <alignment vertical="top"/>
    </xf>
    <xf numFmtId="0" fontId="6" fillId="3" borderId="34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top"/>
    </xf>
    <xf numFmtId="0" fontId="0" fillId="0" borderId="37" xfId="0" applyBorder="1" applyAlignment="1" applyProtection="1">
      <alignment vertical="top" wrapText="1"/>
    </xf>
    <xf numFmtId="0" fontId="0" fillId="0" borderId="2" xfId="0" applyFill="1" applyBorder="1" applyAlignment="1" applyProtection="1">
      <alignment horizontal="right" vertical="top"/>
    </xf>
    <xf numFmtId="0" fontId="0" fillId="0" borderId="4" xfId="0" applyFont="1" applyFill="1" applyBorder="1" applyAlignment="1" applyProtection="1">
      <alignment horizontal="right" vertical="top"/>
    </xf>
    <xf numFmtId="0" fontId="0" fillId="0" borderId="24" xfId="0" applyFont="1" applyFill="1" applyBorder="1" applyAlignment="1" applyProtection="1">
      <alignment vertical="top"/>
    </xf>
    <xf numFmtId="0" fontId="0" fillId="0" borderId="38" xfId="0" applyFill="1" applyBorder="1" applyAlignment="1" applyProtection="1">
      <alignment vertical="top"/>
    </xf>
    <xf numFmtId="0" fontId="0" fillId="0" borderId="39" xfId="0" applyFill="1" applyBorder="1" applyAlignment="1" applyProtection="1">
      <alignment horizontal="right" vertical="top"/>
    </xf>
    <xf numFmtId="0" fontId="0" fillId="3" borderId="18" xfId="0" applyFill="1" applyBorder="1" applyAlignment="1" applyProtection="1">
      <alignment vertical="top" wrapText="1"/>
    </xf>
    <xf numFmtId="0" fontId="0" fillId="0" borderId="39" xfId="0" applyFont="1" applyFill="1" applyBorder="1" applyAlignment="1" applyProtection="1">
      <alignment horizontal="right" vertical="top"/>
    </xf>
    <xf numFmtId="0" fontId="0" fillId="2" borderId="3" xfId="0" applyFon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4" fontId="5" fillId="3" borderId="34" xfId="0" applyNumberFormat="1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0" fillId="3" borderId="33" xfId="0" applyFont="1" applyFill="1" applyBorder="1" applyAlignment="1" applyProtection="1">
      <alignment horizontal="center" vertical="center" wrapText="1"/>
    </xf>
    <xf numFmtId="0" fontId="0" fillId="3" borderId="9" xfId="0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Alignment="1" applyProtection="1">
      <alignment vertical="top" wrapText="1"/>
      <protection locked="0"/>
    </xf>
    <xf numFmtId="164" fontId="0" fillId="4" borderId="1" xfId="0" applyNumberForma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right"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2" borderId="3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right" vertical="top" wrapText="1"/>
    </xf>
    <xf numFmtId="0" fontId="0" fillId="0" borderId="1" xfId="0" applyBorder="1" applyAlignment="1" applyProtection="1">
      <alignment vertical="top" wrapText="1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11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0" fillId="2" borderId="15" xfId="0" applyFont="1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" fillId="3" borderId="2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32" xfId="0" applyFont="1" applyBorder="1" applyAlignment="1" applyProtection="1">
      <alignment vertical="center" wrapText="1"/>
    </xf>
    <xf numFmtId="0" fontId="1" fillId="0" borderId="26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0" fillId="2" borderId="38" xfId="0" applyFill="1" applyBorder="1" applyAlignment="1" applyProtection="1">
      <alignment vertical="top" wrapText="1" shrinkToFit="1"/>
      <protection locked="0"/>
    </xf>
    <xf numFmtId="0" fontId="0" fillId="2" borderId="39" xfId="0" applyFill="1" applyBorder="1" applyAlignment="1" applyProtection="1">
      <alignment vertical="top" wrapText="1" shrinkToFit="1"/>
      <protection locked="0"/>
    </xf>
    <xf numFmtId="0" fontId="0" fillId="0" borderId="39" xfId="0" applyBorder="1" applyAlignment="1" applyProtection="1">
      <alignment wrapText="1" shrinkToFit="1"/>
      <protection locked="0"/>
    </xf>
    <xf numFmtId="0" fontId="0" fillId="0" borderId="41" xfId="0" applyBorder="1" applyAlignment="1" applyProtection="1">
      <alignment wrapText="1" shrinkToFit="1"/>
      <protection locked="0"/>
    </xf>
    <xf numFmtId="0" fontId="0" fillId="0" borderId="2" xfId="0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38" xfId="0" applyBorder="1" applyAlignment="1" applyProtection="1">
      <alignment vertical="top" wrapText="1"/>
    </xf>
    <xf numFmtId="0" fontId="0" fillId="0" borderId="39" xfId="0" applyBorder="1" applyAlignment="1" applyProtection="1">
      <alignment vertical="top" wrapText="1"/>
    </xf>
    <xf numFmtId="0" fontId="0" fillId="0" borderId="40" xfId="0" applyBorder="1" applyAlignment="1" applyProtection="1">
      <alignment vertical="top" wrapText="1"/>
    </xf>
    <xf numFmtId="0" fontId="0" fillId="0" borderId="11" xfId="0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horizontal="right" vertical="top" wrapText="1"/>
    </xf>
    <xf numFmtId="0" fontId="0" fillId="0" borderId="15" xfId="0" applyBorder="1" applyAlignment="1" applyProtection="1">
      <alignment horizontal="right" vertical="top" wrapText="1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top" wrapText="1"/>
    </xf>
    <xf numFmtId="0" fontId="0" fillId="0" borderId="2" xfId="0" applyBorder="1" applyAlignment="1" applyProtection="1">
      <alignment horizontal="right" vertical="top" wrapText="1"/>
    </xf>
    <xf numFmtId="0" fontId="0" fillId="0" borderId="3" xfId="0" applyBorder="1" applyAlignment="1" applyProtection="1">
      <alignment horizontal="right" vertical="top" wrapText="1"/>
    </xf>
    <xf numFmtId="0" fontId="0" fillId="0" borderId="3" xfId="0" applyFill="1" applyBorder="1" applyAlignment="1" applyProtection="1">
      <alignment vertical="top" wrapText="1"/>
    </xf>
    <xf numFmtId="0" fontId="0" fillId="0" borderId="11" xfId="0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vertical="top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vertical="top" wrapText="1"/>
      <protection locked="0"/>
    </xf>
    <xf numFmtId="0" fontId="1" fillId="0" borderId="14" xfId="0" applyFont="1" applyFill="1" applyBorder="1" applyAlignment="1" applyProtection="1">
      <alignment horizontal="center" vertical="top" wrapText="1"/>
    </xf>
    <xf numFmtId="0" fontId="0" fillId="0" borderId="15" xfId="0" applyBorder="1" applyAlignment="1" applyProtection="1">
      <alignment vertical="top" wrapText="1"/>
    </xf>
    <xf numFmtId="0" fontId="0" fillId="0" borderId="19" xfId="0" applyBorder="1" applyAlignment="1" applyProtection="1">
      <alignment vertical="top" wrapText="1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30" xfId="0" applyFill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</xf>
    <xf numFmtId="0" fontId="2" fillId="3" borderId="36" xfId="0" applyFont="1" applyFill="1" applyBorder="1" applyAlignment="1" applyProtection="1">
      <alignment vertical="top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0" fontId="0" fillId="0" borderId="27" xfId="0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19051</xdr:rowOff>
    </xdr:from>
    <xdr:to>
      <xdr:col>2</xdr:col>
      <xdr:colOff>704850</xdr:colOff>
      <xdr:row>0</xdr:row>
      <xdr:rowOff>622326</xdr:rowOff>
    </xdr:to>
    <xdr:pic>
      <xdr:nvPicPr>
        <xdr:cNvPr id="113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9051"/>
          <a:ext cx="828675" cy="603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6"/>
  <sheetViews>
    <sheetView tabSelected="1" topLeftCell="A55" workbookViewId="0">
      <selection activeCell="K64" sqref="K64:P64"/>
    </sheetView>
  </sheetViews>
  <sheetFormatPr defaultRowHeight="15"/>
  <cols>
    <col min="1" max="1" width="2.7109375" style="6" customWidth="1"/>
    <col min="2" max="2" width="10" style="6" customWidth="1"/>
    <col min="3" max="3" width="33.7109375" style="6" customWidth="1"/>
    <col min="4" max="4" width="6.85546875" style="6" customWidth="1"/>
    <col min="5" max="5" width="5.5703125" style="6" customWidth="1"/>
    <col min="6" max="6" width="7.85546875" style="6" customWidth="1"/>
    <col min="7" max="7" width="7.42578125" style="6" customWidth="1"/>
    <col min="8" max="8" width="8.140625" style="6" customWidth="1"/>
    <col min="9" max="9" width="10" style="6" customWidth="1"/>
    <col min="10" max="10" width="16.7109375" style="6" customWidth="1"/>
    <col min="11" max="11" width="5.140625" style="6" customWidth="1"/>
    <col min="12" max="12" width="7.85546875" style="6" customWidth="1"/>
    <col min="13" max="13" width="7.7109375" style="6" customWidth="1"/>
    <col min="14" max="14" width="7.140625" style="6" customWidth="1"/>
    <col min="15" max="15" width="10.140625" style="6" customWidth="1"/>
    <col min="16" max="16" width="17.140625" style="6" customWidth="1"/>
    <col min="17" max="16384" width="9.140625" style="6"/>
  </cols>
  <sheetData>
    <row r="1" spans="1:16" s="1" customFormat="1" ht="49.5" customHeight="1">
      <c r="A1" s="132" t="s">
        <v>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s="13" customFormat="1">
      <c r="A2" s="34"/>
      <c r="B2" s="22" t="s">
        <v>0</v>
      </c>
      <c r="C2" s="83"/>
      <c r="D2" s="73"/>
      <c r="E2" s="73"/>
      <c r="F2" s="73"/>
      <c r="G2" s="73"/>
      <c r="H2" s="73"/>
      <c r="I2" s="80"/>
      <c r="J2" s="12" t="s">
        <v>12</v>
      </c>
      <c r="K2" s="39"/>
      <c r="L2" s="33"/>
      <c r="M2" s="12"/>
      <c r="N2" s="32" t="s">
        <v>64</v>
      </c>
      <c r="O2" s="65"/>
      <c r="P2" s="66"/>
    </row>
    <row r="3" spans="1:16" s="13" customFormat="1" ht="15.75" thickBot="1">
      <c r="A3" s="14"/>
      <c r="B3" s="15" t="s">
        <v>8</v>
      </c>
      <c r="C3" s="84"/>
      <c r="D3" s="63"/>
      <c r="E3" s="63"/>
      <c r="F3" s="63"/>
      <c r="G3" s="85"/>
      <c r="H3" s="38" t="s">
        <v>24</v>
      </c>
      <c r="I3" s="84"/>
      <c r="J3" s="85"/>
      <c r="K3" s="35" t="s">
        <v>47</v>
      </c>
      <c r="L3" s="36"/>
      <c r="M3" s="62"/>
      <c r="N3" s="63"/>
      <c r="O3" s="63"/>
      <c r="P3" s="64"/>
    </row>
    <row r="4" spans="1:16" s="3" customFormat="1" ht="15.75">
      <c r="A4" s="86" t="s">
        <v>57</v>
      </c>
      <c r="B4" s="87"/>
      <c r="C4" s="87"/>
      <c r="D4" s="88"/>
      <c r="E4" s="52" t="s">
        <v>11</v>
      </c>
      <c r="F4" s="47"/>
      <c r="G4" s="48"/>
      <c r="H4" s="48"/>
      <c r="I4" s="48"/>
      <c r="J4" s="49"/>
      <c r="K4" s="49"/>
      <c r="L4" s="49"/>
      <c r="M4" s="49"/>
      <c r="N4" s="49"/>
      <c r="O4" s="49"/>
      <c r="P4" s="50"/>
    </row>
    <row r="5" spans="1:16" s="4" customFormat="1" ht="15.75">
      <c r="A5" s="89"/>
      <c r="B5" s="90"/>
      <c r="C5" s="90"/>
      <c r="D5" s="91"/>
      <c r="E5" s="51">
        <f>SUM(E6:E8)*10/3</f>
        <v>0</v>
      </c>
      <c r="F5" s="59" t="s">
        <v>36</v>
      </c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1:16" s="9" customFormat="1" ht="30" customHeight="1">
      <c r="A6" s="5">
        <v>1</v>
      </c>
      <c r="B6" s="96" t="s">
        <v>58</v>
      </c>
      <c r="C6" s="97"/>
      <c r="D6" s="98"/>
      <c r="E6" s="53"/>
      <c r="F6" s="72"/>
      <c r="G6" s="73"/>
      <c r="H6" s="73"/>
      <c r="I6" s="73"/>
      <c r="J6" s="73"/>
      <c r="K6" s="73"/>
      <c r="L6" s="73"/>
      <c r="M6" s="73"/>
      <c r="N6" s="73"/>
      <c r="O6" s="73"/>
      <c r="P6" s="66"/>
    </row>
    <row r="7" spans="1:16" s="9" customFormat="1" ht="30" customHeight="1">
      <c r="A7" s="5">
        <v>2</v>
      </c>
      <c r="B7" s="142" t="s">
        <v>59</v>
      </c>
      <c r="C7" s="97"/>
      <c r="D7" s="98"/>
      <c r="E7" s="53"/>
      <c r="F7" s="72"/>
      <c r="G7" s="73"/>
      <c r="H7" s="73"/>
      <c r="I7" s="73"/>
      <c r="J7" s="73"/>
      <c r="K7" s="73"/>
      <c r="L7" s="73"/>
      <c r="M7" s="73"/>
      <c r="N7" s="73"/>
      <c r="O7" s="73"/>
      <c r="P7" s="66"/>
    </row>
    <row r="8" spans="1:16" s="9" customFormat="1" ht="45" customHeight="1">
      <c r="A8" s="5">
        <v>3</v>
      </c>
      <c r="B8" s="68" t="s">
        <v>60</v>
      </c>
      <c r="C8" s="68"/>
      <c r="D8" s="68"/>
      <c r="E8" s="53"/>
      <c r="F8" s="74"/>
      <c r="G8" s="75"/>
      <c r="H8" s="75"/>
      <c r="I8" s="75"/>
      <c r="J8" s="75"/>
      <c r="K8" s="75"/>
      <c r="L8" s="75"/>
      <c r="M8" s="75"/>
      <c r="N8" s="75"/>
      <c r="O8" s="75"/>
      <c r="P8" s="76"/>
    </row>
    <row r="9" spans="1:16" s="9" customFormat="1" ht="15.75" thickBot="1">
      <c r="A9" s="31">
        <v>4</v>
      </c>
      <c r="B9" s="99" t="s">
        <v>10</v>
      </c>
      <c r="C9" s="100"/>
      <c r="D9" s="101"/>
      <c r="E9" s="92"/>
      <c r="F9" s="93"/>
      <c r="G9" s="93"/>
      <c r="H9" s="93"/>
      <c r="I9" s="93"/>
      <c r="J9" s="94"/>
      <c r="K9" s="94"/>
      <c r="L9" s="94"/>
      <c r="M9" s="94"/>
      <c r="N9" s="94"/>
      <c r="O9" s="94"/>
      <c r="P9" s="95"/>
    </row>
    <row r="10" spans="1:16" s="3" customFormat="1" ht="15.75">
      <c r="A10" s="103" t="s">
        <v>68</v>
      </c>
      <c r="B10" s="104"/>
      <c r="C10" s="104"/>
      <c r="D10" s="105"/>
      <c r="E10" s="112" t="s">
        <v>13</v>
      </c>
      <c r="F10" s="113"/>
      <c r="G10" s="113"/>
      <c r="H10" s="113"/>
      <c r="I10" s="113"/>
      <c r="J10" s="114"/>
      <c r="K10" s="112" t="s">
        <v>14</v>
      </c>
      <c r="L10" s="113"/>
      <c r="M10" s="113"/>
      <c r="N10" s="113"/>
      <c r="O10" s="113"/>
      <c r="P10" s="115"/>
    </row>
    <row r="11" spans="1:16" s="3" customFormat="1" ht="15.75">
      <c r="A11" s="86"/>
      <c r="B11" s="87"/>
      <c r="C11" s="87"/>
      <c r="D11" s="88"/>
      <c r="E11" s="29" t="s">
        <v>11</v>
      </c>
      <c r="F11" s="42"/>
      <c r="G11" s="42"/>
      <c r="H11" s="42"/>
      <c r="I11" s="42"/>
      <c r="J11" s="43"/>
      <c r="K11" s="29" t="s">
        <v>11</v>
      </c>
      <c r="L11" s="42"/>
      <c r="M11" s="42"/>
      <c r="N11" s="42"/>
      <c r="O11" s="42"/>
      <c r="P11" s="44"/>
    </row>
    <row r="12" spans="1:16" s="4" customFormat="1" ht="15.75">
      <c r="A12" s="89"/>
      <c r="B12" s="90"/>
      <c r="C12" s="90"/>
      <c r="D12" s="91"/>
      <c r="E12" s="21">
        <f>SUM(E13:E24)*10/12</f>
        <v>0</v>
      </c>
      <c r="F12" s="77" t="s">
        <v>36</v>
      </c>
      <c r="G12" s="78"/>
      <c r="H12" s="78"/>
      <c r="I12" s="78"/>
      <c r="J12" s="79"/>
      <c r="K12" s="21">
        <f>SUM(K13:K24)*10/12</f>
        <v>0</v>
      </c>
      <c r="L12" s="77" t="s">
        <v>36</v>
      </c>
      <c r="M12" s="78"/>
      <c r="N12" s="78"/>
      <c r="O12" s="78"/>
      <c r="P12" s="102"/>
    </row>
    <row r="13" spans="1:16" ht="30" customHeight="1">
      <c r="A13" s="5">
        <v>1</v>
      </c>
      <c r="B13" s="81" t="s">
        <v>65</v>
      </c>
      <c r="C13" s="81"/>
      <c r="D13" s="81"/>
      <c r="E13" s="53"/>
      <c r="F13" s="72"/>
      <c r="G13" s="73"/>
      <c r="H13" s="73"/>
      <c r="I13" s="73"/>
      <c r="J13" s="80"/>
      <c r="K13" s="53"/>
      <c r="L13" s="72"/>
      <c r="M13" s="73"/>
      <c r="N13" s="73"/>
      <c r="O13" s="73"/>
      <c r="P13" s="66"/>
    </row>
    <row r="14" spans="1:16">
      <c r="A14" s="5">
        <v>2</v>
      </c>
      <c r="B14" s="81" t="s">
        <v>66</v>
      </c>
      <c r="C14" s="81"/>
      <c r="D14" s="81"/>
      <c r="E14" s="53"/>
      <c r="F14" s="72"/>
      <c r="G14" s="73"/>
      <c r="H14" s="73"/>
      <c r="I14" s="73"/>
      <c r="J14" s="80"/>
      <c r="K14" s="53"/>
      <c r="L14" s="72"/>
      <c r="M14" s="73"/>
      <c r="N14" s="73"/>
      <c r="O14" s="73"/>
      <c r="P14" s="66"/>
    </row>
    <row r="15" spans="1:16" ht="30" customHeight="1">
      <c r="A15" s="5">
        <v>3</v>
      </c>
      <c r="B15" s="81" t="s">
        <v>74</v>
      </c>
      <c r="C15" s="81"/>
      <c r="D15" s="81"/>
      <c r="E15" s="53"/>
      <c r="F15" s="72"/>
      <c r="G15" s="73"/>
      <c r="H15" s="73"/>
      <c r="I15" s="73"/>
      <c r="J15" s="80"/>
      <c r="K15" s="53"/>
      <c r="L15" s="72"/>
      <c r="M15" s="73"/>
      <c r="N15" s="73"/>
      <c r="O15" s="73"/>
      <c r="P15" s="66"/>
    </row>
    <row r="16" spans="1:16" ht="30" customHeight="1">
      <c r="A16" s="5">
        <v>4</v>
      </c>
      <c r="B16" s="81" t="s">
        <v>76</v>
      </c>
      <c r="C16" s="81"/>
      <c r="D16" s="81"/>
      <c r="E16" s="53"/>
      <c r="F16" s="72"/>
      <c r="G16" s="73"/>
      <c r="H16" s="73"/>
      <c r="I16" s="73"/>
      <c r="J16" s="80"/>
      <c r="K16" s="53"/>
      <c r="L16" s="72"/>
      <c r="M16" s="73"/>
      <c r="N16" s="73"/>
      <c r="O16" s="73"/>
      <c r="P16" s="66"/>
    </row>
    <row r="17" spans="1:16">
      <c r="A17" s="5">
        <v>5</v>
      </c>
      <c r="B17" s="81" t="s">
        <v>67</v>
      </c>
      <c r="C17" s="81"/>
      <c r="D17" s="81"/>
      <c r="E17" s="53"/>
      <c r="F17" s="72"/>
      <c r="G17" s="73"/>
      <c r="H17" s="73"/>
      <c r="I17" s="73"/>
      <c r="J17" s="80"/>
      <c r="K17" s="53"/>
      <c r="L17" s="72"/>
      <c r="M17" s="73"/>
      <c r="N17" s="73"/>
      <c r="O17" s="73"/>
      <c r="P17" s="66"/>
    </row>
    <row r="18" spans="1:16">
      <c r="A18" s="5">
        <v>6</v>
      </c>
      <c r="B18" s="81" t="s">
        <v>69</v>
      </c>
      <c r="C18" s="81"/>
      <c r="D18" s="81"/>
      <c r="E18" s="53"/>
      <c r="F18" s="72"/>
      <c r="G18" s="73"/>
      <c r="H18" s="73"/>
      <c r="I18" s="73"/>
      <c r="J18" s="80"/>
      <c r="K18" s="53"/>
      <c r="L18" s="72"/>
      <c r="M18" s="73"/>
      <c r="N18" s="73"/>
      <c r="O18" s="73"/>
      <c r="P18" s="66"/>
    </row>
    <row r="19" spans="1:16">
      <c r="A19" s="5">
        <v>7</v>
      </c>
      <c r="B19" s="81" t="s">
        <v>70</v>
      </c>
      <c r="C19" s="81"/>
      <c r="D19" s="81"/>
      <c r="E19" s="53"/>
      <c r="F19" s="72"/>
      <c r="G19" s="73"/>
      <c r="H19" s="73"/>
      <c r="I19" s="73"/>
      <c r="J19" s="80"/>
      <c r="K19" s="53"/>
      <c r="L19" s="72"/>
      <c r="M19" s="73"/>
      <c r="N19" s="73"/>
      <c r="O19" s="73"/>
      <c r="P19" s="66"/>
    </row>
    <row r="20" spans="1:16">
      <c r="A20" s="5">
        <v>8</v>
      </c>
      <c r="B20" s="81" t="s">
        <v>71</v>
      </c>
      <c r="C20" s="81"/>
      <c r="D20" s="81"/>
      <c r="E20" s="53"/>
      <c r="F20" s="72"/>
      <c r="G20" s="73"/>
      <c r="H20" s="73"/>
      <c r="I20" s="73"/>
      <c r="J20" s="80"/>
      <c r="K20" s="53"/>
      <c r="L20" s="72"/>
      <c r="M20" s="73"/>
      <c r="N20" s="73"/>
      <c r="O20" s="73"/>
      <c r="P20" s="66"/>
    </row>
    <row r="21" spans="1:16">
      <c r="A21" s="5">
        <v>9</v>
      </c>
      <c r="B21" s="81" t="s">
        <v>72</v>
      </c>
      <c r="C21" s="81"/>
      <c r="D21" s="81"/>
      <c r="E21" s="53"/>
      <c r="F21" s="72"/>
      <c r="G21" s="73"/>
      <c r="H21" s="73"/>
      <c r="I21" s="73"/>
      <c r="J21" s="80"/>
      <c r="K21" s="53"/>
      <c r="L21" s="72"/>
      <c r="M21" s="73"/>
      <c r="N21" s="73"/>
      <c r="O21" s="73"/>
      <c r="P21" s="66"/>
    </row>
    <row r="22" spans="1:16">
      <c r="A22" s="5">
        <v>10</v>
      </c>
      <c r="B22" s="81" t="s">
        <v>77</v>
      </c>
      <c r="C22" s="81"/>
      <c r="D22" s="81"/>
      <c r="E22" s="53"/>
      <c r="F22" s="72"/>
      <c r="G22" s="73"/>
      <c r="H22" s="73"/>
      <c r="I22" s="73"/>
      <c r="J22" s="80"/>
      <c r="K22" s="53"/>
      <c r="L22" s="72"/>
      <c r="M22" s="73"/>
      <c r="N22" s="73"/>
      <c r="O22" s="73"/>
      <c r="P22" s="66"/>
    </row>
    <row r="23" spans="1:16">
      <c r="A23" s="5">
        <v>11</v>
      </c>
      <c r="B23" s="81" t="s">
        <v>73</v>
      </c>
      <c r="C23" s="81"/>
      <c r="D23" s="81"/>
      <c r="E23" s="53"/>
      <c r="F23" s="72"/>
      <c r="G23" s="73"/>
      <c r="H23" s="73"/>
      <c r="I23" s="73"/>
      <c r="J23" s="80"/>
      <c r="K23" s="53"/>
      <c r="L23" s="72"/>
      <c r="M23" s="73"/>
      <c r="N23" s="73"/>
      <c r="O23" s="73"/>
      <c r="P23" s="66"/>
    </row>
    <row r="24" spans="1:16">
      <c r="A24" s="5">
        <v>12</v>
      </c>
      <c r="B24" s="81" t="s">
        <v>75</v>
      </c>
      <c r="C24" s="81"/>
      <c r="D24" s="81"/>
      <c r="E24" s="53"/>
      <c r="F24" s="72"/>
      <c r="G24" s="73"/>
      <c r="H24" s="73"/>
      <c r="I24" s="73"/>
      <c r="J24" s="80"/>
      <c r="K24" s="53"/>
      <c r="L24" s="72"/>
      <c r="M24" s="73"/>
      <c r="N24" s="73"/>
      <c r="O24" s="73"/>
      <c r="P24" s="66"/>
    </row>
    <row r="25" spans="1:16">
      <c r="A25" s="5">
        <v>13</v>
      </c>
      <c r="B25" s="81" t="s">
        <v>80</v>
      </c>
      <c r="C25" s="81"/>
      <c r="D25" s="81"/>
      <c r="E25" s="56"/>
      <c r="F25" s="72"/>
      <c r="G25" s="73"/>
      <c r="H25" s="73"/>
      <c r="I25" s="73"/>
      <c r="J25" s="80"/>
      <c r="K25" s="56"/>
      <c r="L25" s="72"/>
      <c r="M25" s="73"/>
      <c r="N25" s="73"/>
      <c r="O25" s="73"/>
      <c r="P25" s="66"/>
    </row>
    <row r="26" spans="1:16">
      <c r="A26" s="5">
        <v>14</v>
      </c>
      <c r="B26" s="81" t="s">
        <v>81</v>
      </c>
      <c r="C26" s="81"/>
      <c r="D26" s="81"/>
      <c r="E26" s="56"/>
      <c r="F26" s="72"/>
      <c r="G26" s="73"/>
      <c r="H26" s="73"/>
      <c r="I26" s="73"/>
      <c r="J26" s="80"/>
      <c r="K26" s="56"/>
      <c r="L26" s="72"/>
      <c r="M26" s="73"/>
      <c r="N26" s="73"/>
      <c r="O26" s="73"/>
      <c r="P26" s="66"/>
    </row>
    <row r="27" spans="1:16" ht="15.75" thickBot="1">
      <c r="A27" s="7">
        <v>15</v>
      </c>
      <c r="B27" s="82" t="s">
        <v>1</v>
      </c>
      <c r="C27" s="82"/>
      <c r="D27" s="82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</row>
    <row r="28" spans="1:16" s="3" customFormat="1" ht="15.75" customHeight="1">
      <c r="A28" s="103" t="s">
        <v>55</v>
      </c>
      <c r="B28" s="104"/>
      <c r="C28" s="104"/>
      <c r="D28" s="105"/>
      <c r="E28" s="46" t="s">
        <v>11</v>
      </c>
      <c r="F28" s="47"/>
      <c r="G28" s="48"/>
      <c r="H28" s="48"/>
      <c r="I28" s="48"/>
      <c r="J28" s="49"/>
      <c r="K28" s="49"/>
      <c r="L28" s="49"/>
      <c r="M28" s="49"/>
      <c r="N28" s="49"/>
      <c r="O28" s="49"/>
      <c r="P28" s="50"/>
    </row>
    <row r="29" spans="1:16" s="4" customFormat="1" ht="15.75" customHeight="1">
      <c r="A29" s="89"/>
      <c r="B29" s="90"/>
      <c r="C29" s="90"/>
      <c r="D29" s="91"/>
      <c r="E29" s="45">
        <f>SUM(E30:E48)*10/18</f>
        <v>0</v>
      </c>
      <c r="F29" s="59" t="s">
        <v>36</v>
      </c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1:16" ht="15" customHeight="1">
      <c r="A30" s="5">
        <v>1</v>
      </c>
      <c r="B30" s="68" t="s">
        <v>20</v>
      </c>
      <c r="C30" s="68"/>
      <c r="D30" s="68"/>
      <c r="E30" s="53"/>
      <c r="F30" s="72"/>
      <c r="G30" s="73"/>
      <c r="H30" s="73"/>
      <c r="I30" s="73"/>
      <c r="J30" s="73"/>
      <c r="K30" s="73"/>
      <c r="L30" s="73"/>
      <c r="M30" s="73"/>
      <c r="N30" s="73"/>
      <c r="O30" s="73"/>
      <c r="P30" s="66"/>
    </row>
    <row r="31" spans="1:16" ht="15" customHeight="1">
      <c r="A31" s="5">
        <v>2</v>
      </c>
      <c r="B31" s="68" t="s">
        <v>21</v>
      </c>
      <c r="C31" s="68"/>
      <c r="D31" s="68"/>
      <c r="E31" s="53"/>
      <c r="F31" s="72"/>
      <c r="G31" s="73"/>
      <c r="H31" s="73"/>
      <c r="I31" s="73"/>
      <c r="J31" s="73"/>
      <c r="K31" s="73"/>
      <c r="L31" s="73"/>
      <c r="M31" s="73"/>
      <c r="N31" s="73"/>
      <c r="O31" s="73"/>
      <c r="P31" s="66"/>
    </row>
    <row r="32" spans="1:16" ht="15" customHeight="1">
      <c r="A32" s="5">
        <v>3</v>
      </c>
      <c r="B32" s="68" t="s">
        <v>40</v>
      </c>
      <c r="C32" s="68"/>
      <c r="D32" s="68"/>
      <c r="E32" s="53"/>
      <c r="F32" s="72"/>
      <c r="G32" s="73"/>
      <c r="H32" s="73"/>
      <c r="I32" s="73"/>
      <c r="J32" s="73"/>
      <c r="K32" s="73"/>
      <c r="L32" s="73"/>
      <c r="M32" s="73"/>
      <c r="N32" s="73"/>
      <c r="O32" s="73"/>
      <c r="P32" s="66"/>
    </row>
    <row r="33" spans="1:16" ht="15" customHeight="1">
      <c r="A33" s="5">
        <v>4</v>
      </c>
      <c r="B33" s="68" t="s">
        <v>41</v>
      </c>
      <c r="C33" s="68"/>
      <c r="D33" s="68"/>
      <c r="E33" s="53"/>
      <c r="F33" s="72"/>
      <c r="G33" s="73"/>
      <c r="H33" s="73"/>
      <c r="I33" s="73"/>
      <c r="J33" s="73"/>
      <c r="K33" s="73"/>
      <c r="L33" s="73"/>
      <c r="M33" s="73"/>
      <c r="N33" s="73"/>
      <c r="O33" s="73"/>
      <c r="P33" s="66"/>
    </row>
    <row r="34" spans="1:16" ht="15" customHeight="1">
      <c r="A34" s="5">
        <v>5</v>
      </c>
      <c r="B34" s="68" t="s">
        <v>22</v>
      </c>
      <c r="C34" s="68"/>
      <c r="D34" s="68"/>
      <c r="E34" s="53"/>
      <c r="F34" s="72"/>
      <c r="G34" s="73"/>
      <c r="H34" s="73"/>
      <c r="I34" s="73"/>
      <c r="J34" s="73"/>
      <c r="K34" s="73"/>
      <c r="L34" s="73"/>
      <c r="M34" s="73"/>
      <c r="N34" s="73"/>
      <c r="O34" s="73"/>
      <c r="P34" s="66"/>
    </row>
    <row r="35" spans="1:16" ht="15" customHeight="1">
      <c r="A35" s="5">
        <v>6</v>
      </c>
      <c r="B35" s="68" t="s">
        <v>42</v>
      </c>
      <c r="C35" s="68"/>
      <c r="D35" s="68"/>
      <c r="E35" s="53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66"/>
    </row>
    <row r="36" spans="1:16" ht="15" customHeight="1">
      <c r="A36" s="5">
        <v>7</v>
      </c>
      <c r="B36" s="68" t="s">
        <v>43</v>
      </c>
      <c r="C36" s="68"/>
      <c r="D36" s="68"/>
      <c r="E36" s="53"/>
      <c r="F36" s="72"/>
      <c r="G36" s="73"/>
      <c r="H36" s="73"/>
      <c r="I36" s="73"/>
      <c r="J36" s="73"/>
      <c r="K36" s="73"/>
      <c r="L36" s="73"/>
      <c r="M36" s="73"/>
      <c r="N36" s="73"/>
      <c r="O36" s="73"/>
      <c r="P36" s="66"/>
    </row>
    <row r="37" spans="1:16" ht="30" customHeight="1">
      <c r="A37" s="5">
        <v>8</v>
      </c>
      <c r="B37" s="68" t="s">
        <v>44</v>
      </c>
      <c r="C37" s="68"/>
      <c r="D37" s="68"/>
      <c r="E37" s="53"/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66"/>
    </row>
    <row r="38" spans="1:16" ht="30" customHeight="1">
      <c r="A38" s="5">
        <v>9</v>
      </c>
      <c r="B38" s="68" t="s">
        <v>9</v>
      </c>
      <c r="C38" s="68"/>
      <c r="D38" s="68"/>
      <c r="E38" s="53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66"/>
    </row>
    <row r="39" spans="1:16" ht="30" customHeight="1">
      <c r="A39" s="5">
        <v>10</v>
      </c>
      <c r="B39" s="68" t="s">
        <v>23</v>
      </c>
      <c r="C39" s="68"/>
      <c r="D39" s="68"/>
      <c r="E39" s="53"/>
      <c r="F39" s="72"/>
      <c r="G39" s="73"/>
      <c r="H39" s="73"/>
      <c r="I39" s="73"/>
      <c r="J39" s="73"/>
      <c r="K39" s="73"/>
      <c r="L39" s="73"/>
      <c r="M39" s="73"/>
      <c r="N39" s="73"/>
      <c r="O39" s="73"/>
      <c r="P39" s="66"/>
    </row>
    <row r="40" spans="1:16" ht="15" customHeight="1">
      <c r="A40" s="5">
        <v>11</v>
      </c>
      <c r="B40" s="68" t="s">
        <v>63</v>
      </c>
      <c r="C40" s="68"/>
      <c r="D40" s="68"/>
      <c r="E40" s="30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1"/>
    </row>
    <row r="41" spans="1:16">
      <c r="A41" s="8"/>
      <c r="B41" s="67" t="s">
        <v>4</v>
      </c>
      <c r="C41" s="68"/>
      <c r="D41" s="68"/>
      <c r="E41" s="53"/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66"/>
    </row>
    <row r="42" spans="1:16" ht="15" customHeight="1">
      <c r="A42" s="8"/>
      <c r="B42" s="67" t="s">
        <v>5</v>
      </c>
      <c r="C42" s="68"/>
      <c r="D42" s="68"/>
      <c r="E42" s="53"/>
      <c r="F42" s="72"/>
      <c r="G42" s="73"/>
      <c r="H42" s="73"/>
      <c r="I42" s="73"/>
      <c r="J42" s="73"/>
      <c r="K42" s="73"/>
      <c r="L42" s="73"/>
      <c r="M42" s="73"/>
      <c r="N42" s="73"/>
      <c r="O42" s="73"/>
      <c r="P42" s="66"/>
    </row>
    <row r="43" spans="1:16" ht="15" customHeight="1">
      <c r="A43" s="8"/>
      <c r="B43" s="67" t="s">
        <v>6</v>
      </c>
      <c r="C43" s="68"/>
      <c r="D43" s="68"/>
      <c r="E43" s="53"/>
      <c r="F43" s="72"/>
      <c r="G43" s="73"/>
      <c r="H43" s="73"/>
      <c r="I43" s="73"/>
      <c r="J43" s="73"/>
      <c r="K43" s="73"/>
      <c r="L43" s="73"/>
      <c r="M43" s="73"/>
      <c r="N43" s="73"/>
      <c r="O43" s="73"/>
      <c r="P43" s="66"/>
    </row>
    <row r="44" spans="1:16">
      <c r="A44" s="8"/>
      <c r="B44" s="67" t="s">
        <v>2</v>
      </c>
      <c r="C44" s="68"/>
      <c r="D44" s="68"/>
      <c r="E44" s="53"/>
      <c r="F44" s="72"/>
      <c r="G44" s="73"/>
      <c r="H44" s="73"/>
      <c r="I44" s="73"/>
      <c r="J44" s="73"/>
      <c r="K44" s="73"/>
      <c r="L44" s="73"/>
      <c r="M44" s="73"/>
      <c r="N44" s="73"/>
      <c r="O44" s="73"/>
      <c r="P44" s="66"/>
    </row>
    <row r="45" spans="1:16">
      <c r="A45" s="8"/>
      <c r="B45" s="67" t="s">
        <v>3</v>
      </c>
      <c r="C45" s="68"/>
      <c r="D45" s="68"/>
      <c r="E45" s="53"/>
      <c r="F45" s="72"/>
      <c r="G45" s="73"/>
      <c r="H45" s="73"/>
      <c r="I45" s="73"/>
      <c r="J45" s="73"/>
      <c r="K45" s="73"/>
      <c r="L45" s="73"/>
      <c r="M45" s="73"/>
      <c r="N45" s="73"/>
      <c r="O45" s="73"/>
      <c r="P45" s="66"/>
    </row>
    <row r="46" spans="1:16" ht="15" customHeight="1">
      <c r="A46" s="8"/>
      <c r="B46" s="67" t="s">
        <v>15</v>
      </c>
      <c r="C46" s="68"/>
      <c r="D46" s="68"/>
      <c r="E46" s="53"/>
      <c r="F46" s="72"/>
      <c r="G46" s="73"/>
      <c r="H46" s="73"/>
      <c r="I46" s="73"/>
      <c r="J46" s="73"/>
      <c r="K46" s="73"/>
      <c r="L46" s="73"/>
      <c r="M46" s="73"/>
      <c r="N46" s="73"/>
      <c r="O46" s="73"/>
      <c r="P46" s="66"/>
    </row>
    <row r="47" spans="1:16">
      <c r="A47" s="8"/>
      <c r="B47" s="67" t="s">
        <v>16</v>
      </c>
      <c r="C47" s="68"/>
      <c r="D47" s="68"/>
      <c r="E47" s="53"/>
      <c r="F47" s="72"/>
      <c r="G47" s="73"/>
      <c r="H47" s="73"/>
      <c r="I47" s="73"/>
      <c r="J47" s="73"/>
      <c r="K47" s="73"/>
      <c r="L47" s="73"/>
      <c r="M47" s="73"/>
      <c r="N47" s="73"/>
      <c r="O47" s="73"/>
      <c r="P47" s="66"/>
    </row>
    <row r="48" spans="1:16" ht="15" customHeight="1">
      <c r="A48" s="8"/>
      <c r="B48" s="67" t="s">
        <v>17</v>
      </c>
      <c r="C48" s="68"/>
      <c r="D48" s="68"/>
      <c r="E48" s="53"/>
      <c r="F48" s="72"/>
      <c r="G48" s="73"/>
      <c r="H48" s="73"/>
      <c r="I48" s="73"/>
      <c r="J48" s="73"/>
      <c r="K48" s="73"/>
      <c r="L48" s="73"/>
      <c r="M48" s="73"/>
      <c r="N48" s="73"/>
      <c r="O48" s="73"/>
      <c r="P48" s="66"/>
    </row>
    <row r="49" spans="1:19">
      <c r="A49" s="10">
        <v>12</v>
      </c>
      <c r="B49" s="68" t="s">
        <v>18</v>
      </c>
      <c r="C49" s="68"/>
      <c r="D49" s="68"/>
      <c r="E49" s="74"/>
      <c r="F49" s="74"/>
      <c r="G49" s="74"/>
      <c r="H49" s="74"/>
      <c r="I49" s="74"/>
      <c r="J49" s="74"/>
      <c r="K49" s="74"/>
      <c r="L49" s="72"/>
      <c r="M49" s="72"/>
      <c r="N49" s="72"/>
      <c r="O49" s="72"/>
      <c r="P49" s="139"/>
    </row>
    <row r="50" spans="1:19" ht="15.75" thickBot="1">
      <c r="A50" s="11">
        <v>13</v>
      </c>
      <c r="B50" s="120" t="s">
        <v>19</v>
      </c>
      <c r="C50" s="120"/>
      <c r="D50" s="120"/>
      <c r="E50" s="140"/>
      <c r="F50" s="140"/>
      <c r="G50" s="140"/>
      <c r="H50" s="140"/>
      <c r="I50" s="140"/>
      <c r="J50" s="140"/>
      <c r="K50" s="140"/>
      <c r="L50" s="135"/>
      <c r="M50" s="135"/>
      <c r="N50" s="135"/>
      <c r="O50" s="135"/>
      <c r="P50" s="141"/>
    </row>
    <row r="51" spans="1:19" s="3" customFormat="1" ht="15.75">
      <c r="A51" s="103" t="s">
        <v>56</v>
      </c>
      <c r="B51" s="104"/>
      <c r="C51" s="104"/>
      <c r="D51" s="105"/>
      <c r="E51" s="112" t="s">
        <v>38</v>
      </c>
      <c r="F51" s="113"/>
      <c r="G51" s="113"/>
      <c r="H51" s="113"/>
      <c r="I51" s="113"/>
      <c r="J51" s="118"/>
      <c r="K51" s="112" t="s">
        <v>39</v>
      </c>
      <c r="L51" s="113"/>
      <c r="M51" s="113"/>
      <c r="N51" s="113"/>
      <c r="O51" s="113"/>
      <c r="P51" s="119"/>
    </row>
    <row r="52" spans="1:19" s="4" customFormat="1" ht="15.75">
      <c r="A52" s="89"/>
      <c r="B52" s="90"/>
      <c r="C52" s="90"/>
      <c r="D52" s="91"/>
      <c r="E52" s="24">
        <f>E54*10</f>
        <v>0</v>
      </c>
      <c r="F52" s="77" t="s">
        <v>36</v>
      </c>
      <c r="G52" s="144"/>
      <c r="H52" s="144"/>
      <c r="I52" s="144"/>
      <c r="J52" s="145"/>
      <c r="K52" s="24">
        <f>K54*10</f>
        <v>0</v>
      </c>
      <c r="L52" s="77" t="s">
        <v>36</v>
      </c>
      <c r="M52" s="144"/>
      <c r="N52" s="144"/>
      <c r="O52" s="144"/>
      <c r="P52" s="146"/>
    </row>
    <row r="53" spans="1:19">
      <c r="A53" s="5">
        <v>1</v>
      </c>
      <c r="B53" s="68" t="s">
        <v>37</v>
      </c>
      <c r="C53" s="68"/>
      <c r="D53" s="68"/>
      <c r="E53" s="57"/>
      <c r="F53" s="72"/>
      <c r="G53" s="73"/>
      <c r="H53" s="73"/>
      <c r="I53" s="73"/>
      <c r="J53" s="80"/>
      <c r="K53" s="57"/>
      <c r="L53" s="72"/>
      <c r="M53" s="73"/>
      <c r="N53" s="73"/>
      <c r="O53" s="73"/>
      <c r="P53" s="66"/>
    </row>
    <row r="54" spans="1:19" ht="45" customHeight="1" thickBot="1">
      <c r="A54" s="7">
        <v>2</v>
      </c>
      <c r="B54" s="120" t="s">
        <v>78</v>
      </c>
      <c r="C54" s="120"/>
      <c r="D54" s="120"/>
      <c r="E54" s="53"/>
      <c r="F54" s="135"/>
      <c r="G54" s="63"/>
      <c r="H54" s="63"/>
      <c r="I54" s="63"/>
      <c r="J54" s="85"/>
      <c r="K54" s="53"/>
      <c r="L54" s="135"/>
      <c r="M54" s="63"/>
      <c r="N54" s="63"/>
      <c r="O54" s="63"/>
      <c r="P54" s="64"/>
    </row>
    <row r="55" spans="1:19" s="1" customFormat="1" ht="15.75">
      <c r="A55" s="143" t="s">
        <v>46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7"/>
      <c r="R55" s="16"/>
      <c r="S55" s="16"/>
    </row>
    <row r="56" spans="1:19" s="20" customFormat="1" ht="18.75" customHeight="1">
      <c r="A56" s="19"/>
      <c r="B56" s="126" t="s">
        <v>29</v>
      </c>
      <c r="C56" s="127"/>
      <c r="D56" s="130" t="s">
        <v>79</v>
      </c>
      <c r="E56" s="149" t="s">
        <v>25</v>
      </c>
      <c r="F56" s="150"/>
      <c r="G56" s="150"/>
      <c r="H56" s="150"/>
      <c r="I56" s="150"/>
      <c r="J56" s="151"/>
      <c r="K56" s="149" t="s">
        <v>26</v>
      </c>
      <c r="L56" s="150"/>
      <c r="M56" s="150"/>
      <c r="N56" s="150"/>
      <c r="O56" s="150"/>
      <c r="P56" s="152"/>
      <c r="R56" s="148"/>
      <c r="S56" s="148"/>
    </row>
    <row r="57" spans="1:19" ht="61.5" customHeight="1">
      <c r="A57" s="17"/>
      <c r="B57" s="128"/>
      <c r="C57" s="129"/>
      <c r="D57" s="131"/>
      <c r="E57" s="25" t="s">
        <v>51</v>
      </c>
      <c r="F57" s="25" t="s">
        <v>52</v>
      </c>
      <c r="G57" s="25" t="s">
        <v>61</v>
      </c>
      <c r="H57" s="25" t="s">
        <v>54</v>
      </c>
      <c r="I57" s="25" t="s">
        <v>53</v>
      </c>
      <c r="J57" s="25" t="s">
        <v>62</v>
      </c>
      <c r="K57" s="25" t="s">
        <v>51</v>
      </c>
      <c r="L57" s="25" t="s">
        <v>52</v>
      </c>
      <c r="M57" s="25" t="s">
        <v>61</v>
      </c>
      <c r="N57" s="25" t="s">
        <v>54</v>
      </c>
      <c r="O57" s="25" t="s">
        <v>53</v>
      </c>
      <c r="P57" s="37" t="s">
        <v>62</v>
      </c>
      <c r="R57" s="147"/>
      <c r="S57" s="147"/>
    </row>
    <row r="58" spans="1:19" ht="30" customHeight="1">
      <c r="A58" s="17"/>
      <c r="B58" s="125" t="str">
        <f>E10</f>
        <v>Team A (Write Team Name)</v>
      </c>
      <c r="C58" s="68"/>
      <c r="D58" s="54"/>
      <c r="E58" s="54"/>
      <c r="F58" s="54"/>
      <c r="G58" s="55"/>
      <c r="H58" s="54"/>
      <c r="I58" s="54"/>
      <c r="J58" s="40"/>
      <c r="K58" s="54"/>
      <c r="L58" s="54"/>
      <c r="M58" s="55"/>
      <c r="N58" s="54"/>
      <c r="O58" s="54"/>
      <c r="P58" s="41"/>
      <c r="R58" s="147"/>
      <c r="S58" s="147"/>
    </row>
    <row r="59" spans="1:19" ht="30" customHeight="1">
      <c r="A59" s="17"/>
      <c r="B59" s="125" t="str">
        <f>K10</f>
        <v>Team B (Write Team Name)</v>
      </c>
      <c r="C59" s="68"/>
      <c r="D59" s="54"/>
      <c r="E59" s="54"/>
      <c r="F59" s="54"/>
      <c r="G59" s="55"/>
      <c r="H59" s="54"/>
      <c r="I59" s="54"/>
      <c r="J59" s="40"/>
      <c r="K59" s="54"/>
      <c r="L59" s="54"/>
      <c r="M59" s="55"/>
      <c r="N59" s="54"/>
      <c r="O59" s="54"/>
      <c r="P59" s="41"/>
      <c r="R59" s="147"/>
      <c r="S59" s="147"/>
    </row>
    <row r="60" spans="1:19" ht="15.75" thickBot="1">
      <c r="A60" s="18"/>
      <c r="B60" s="136" t="s">
        <v>27</v>
      </c>
      <c r="C60" s="137"/>
      <c r="D60" s="138"/>
      <c r="E60" s="135" t="s">
        <v>82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4"/>
      <c r="R60" s="2"/>
      <c r="S60" s="2"/>
    </row>
    <row r="61" spans="1:19" ht="45" customHeight="1">
      <c r="A61" s="26"/>
      <c r="B61" s="116" t="s">
        <v>84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7"/>
    </row>
    <row r="62" spans="1:19">
      <c r="A62" s="27"/>
      <c r="B62" s="23" t="s">
        <v>49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1"/>
    </row>
    <row r="63" spans="1:19" ht="15" customHeight="1">
      <c r="A63" s="27"/>
      <c r="B63" s="121" t="s">
        <v>50</v>
      </c>
      <c r="C63" s="122"/>
      <c r="D63" s="110"/>
      <c r="E63" s="73"/>
      <c r="F63" s="73"/>
      <c r="G63" s="73"/>
      <c r="H63" s="73"/>
      <c r="I63" s="73"/>
      <c r="J63" s="80"/>
      <c r="K63" s="123"/>
      <c r="L63" s="123"/>
      <c r="M63" s="123"/>
      <c r="N63" s="123"/>
      <c r="O63" s="123"/>
      <c r="P63" s="124"/>
    </row>
    <row r="64" spans="1:19" ht="15.75" thickBot="1">
      <c r="A64" s="28"/>
      <c r="B64" s="106" t="s">
        <v>28</v>
      </c>
      <c r="C64" s="107"/>
      <c r="D64" s="58"/>
      <c r="E64" s="106" t="s">
        <v>48</v>
      </c>
      <c r="F64" s="107"/>
      <c r="G64" s="107"/>
      <c r="H64" s="107"/>
      <c r="I64" s="107"/>
      <c r="J64" s="107"/>
      <c r="K64" s="108"/>
      <c r="L64" s="108"/>
      <c r="M64" s="108"/>
      <c r="N64" s="108"/>
      <c r="O64" s="108"/>
      <c r="P64" s="109"/>
    </row>
    <row r="65" spans="1:4">
      <c r="C65" s="9"/>
      <c r="D65" s="9"/>
    </row>
    <row r="66" spans="1:4">
      <c r="A66" s="9"/>
      <c r="B66" s="9"/>
      <c r="C66" s="9"/>
      <c r="D66" s="9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9"/>
      <c r="C73" s="9"/>
      <c r="D73" s="9"/>
    </row>
    <row r="74" spans="1:4">
      <c r="A74" s="9"/>
      <c r="B74" s="9"/>
      <c r="C74" s="9"/>
      <c r="D74" s="9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idden="1">
      <c r="A77" s="9"/>
      <c r="B77" s="9" t="s">
        <v>30</v>
      </c>
      <c r="C77" s="9"/>
      <c r="D77" s="9"/>
    </row>
    <row r="78" spans="1:4" ht="30" hidden="1">
      <c r="A78" s="9"/>
      <c r="B78" s="9" t="s">
        <v>31</v>
      </c>
      <c r="C78" s="9"/>
      <c r="D78" s="9"/>
    </row>
    <row r="79" spans="1:4" hidden="1">
      <c r="A79" s="9"/>
      <c r="B79" s="6" t="s">
        <v>45</v>
      </c>
    </row>
    <row r="80" spans="1:4" hidden="1">
      <c r="A80" s="9"/>
      <c r="B80" s="6" t="s">
        <v>32</v>
      </c>
    </row>
    <row r="81" spans="1:2" hidden="1">
      <c r="A81" s="9"/>
      <c r="B81" s="6" t="s">
        <v>33</v>
      </c>
    </row>
    <row r="82" spans="1:2" hidden="1">
      <c r="B82" s="6" t="s">
        <v>34</v>
      </c>
    </row>
    <row r="83" spans="1:2" hidden="1">
      <c r="B83" s="6" t="s">
        <v>35</v>
      </c>
    </row>
    <row r="84" spans="1:2" hidden="1">
      <c r="B84" s="6" t="s">
        <v>7</v>
      </c>
    </row>
    <row r="85" spans="1:2" hidden="1"/>
    <row r="86" spans="1:2" hidden="1"/>
  </sheetData>
  <sheetProtection password="CCE3" sheet="1" objects="1" scenarios="1" formatRows="0" selectLockedCells="1"/>
  <mergeCells count="142">
    <mergeCell ref="F24:J24"/>
    <mergeCell ref="L24:P24"/>
    <mergeCell ref="B19:D19"/>
    <mergeCell ref="F19:J19"/>
    <mergeCell ref="L19:P19"/>
    <mergeCell ref="B20:D20"/>
    <mergeCell ref="F20:J20"/>
    <mergeCell ref="L20:P20"/>
    <mergeCell ref="B21:D21"/>
    <mergeCell ref="F21:J21"/>
    <mergeCell ref="L21:P21"/>
    <mergeCell ref="B44:D44"/>
    <mergeCell ref="B45:D45"/>
    <mergeCell ref="B46:D46"/>
    <mergeCell ref="R59:S59"/>
    <mergeCell ref="E27:J27"/>
    <mergeCell ref="K27:P27"/>
    <mergeCell ref="R56:S56"/>
    <mergeCell ref="F30:P30"/>
    <mergeCell ref="F31:P31"/>
    <mergeCell ref="F32:P32"/>
    <mergeCell ref="F33:P33"/>
    <mergeCell ref="F34:P34"/>
    <mergeCell ref="F35:P35"/>
    <mergeCell ref="F36:P36"/>
    <mergeCell ref="F37:P37"/>
    <mergeCell ref="F38:P38"/>
    <mergeCell ref="F39:P39"/>
    <mergeCell ref="R58:S58"/>
    <mergeCell ref="E56:J56"/>
    <mergeCell ref="K56:P56"/>
    <mergeCell ref="R57:S57"/>
    <mergeCell ref="F41:P41"/>
    <mergeCell ref="F42:P42"/>
    <mergeCell ref="F43:P43"/>
    <mergeCell ref="F44:P44"/>
    <mergeCell ref="A1:P1"/>
    <mergeCell ref="E60:P60"/>
    <mergeCell ref="B60:D60"/>
    <mergeCell ref="A28:D29"/>
    <mergeCell ref="E49:P49"/>
    <mergeCell ref="E50:P50"/>
    <mergeCell ref="B49:D49"/>
    <mergeCell ref="B50:D50"/>
    <mergeCell ref="B7:D7"/>
    <mergeCell ref="B8:D8"/>
    <mergeCell ref="F45:P45"/>
    <mergeCell ref="A55:P55"/>
    <mergeCell ref="F53:J53"/>
    <mergeCell ref="F54:J54"/>
    <mergeCell ref="F52:J52"/>
    <mergeCell ref="L52:P52"/>
    <mergeCell ref="L53:P53"/>
    <mergeCell ref="L54:P54"/>
    <mergeCell ref="F46:P46"/>
    <mergeCell ref="F47:P47"/>
    <mergeCell ref="F48:P48"/>
    <mergeCell ref="B41:D41"/>
    <mergeCell ref="B42:D42"/>
    <mergeCell ref="B43:D43"/>
    <mergeCell ref="E64:J64"/>
    <mergeCell ref="K64:P64"/>
    <mergeCell ref="C62:P62"/>
    <mergeCell ref="B64:C64"/>
    <mergeCell ref="E10:J10"/>
    <mergeCell ref="K10:P10"/>
    <mergeCell ref="B61:P61"/>
    <mergeCell ref="B38:D38"/>
    <mergeCell ref="B39:D39"/>
    <mergeCell ref="B36:D36"/>
    <mergeCell ref="B37:D37"/>
    <mergeCell ref="B53:D53"/>
    <mergeCell ref="A51:D52"/>
    <mergeCell ref="E51:J51"/>
    <mergeCell ref="K51:P51"/>
    <mergeCell ref="B54:D54"/>
    <mergeCell ref="B63:C63"/>
    <mergeCell ref="K63:P63"/>
    <mergeCell ref="D63:J63"/>
    <mergeCell ref="B58:C58"/>
    <mergeCell ref="B59:C59"/>
    <mergeCell ref="B56:C57"/>
    <mergeCell ref="D56:D57"/>
    <mergeCell ref="C2:I2"/>
    <mergeCell ref="C3:G3"/>
    <mergeCell ref="I3:J3"/>
    <mergeCell ref="A4:D5"/>
    <mergeCell ref="B26:D26"/>
    <mergeCell ref="E9:P9"/>
    <mergeCell ref="B17:D17"/>
    <mergeCell ref="B16:D16"/>
    <mergeCell ref="B6:D6"/>
    <mergeCell ref="B9:D9"/>
    <mergeCell ref="L12:P12"/>
    <mergeCell ref="L23:P23"/>
    <mergeCell ref="F5:P5"/>
    <mergeCell ref="L26:P26"/>
    <mergeCell ref="A10:D12"/>
    <mergeCell ref="B22:D22"/>
    <mergeCell ref="F22:J22"/>
    <mergeCell ref="L22:P22"/>
    <mergeCell ref="B23:D23"/>
    <mergeCell ref="F23:J23"/>
    <mergeCell ref="B18:D18"/>
    <mergeCell ref="F18:J18"/>
    <mergeCell ref="L18:P18"/>
    <mergeCell ref="B24:D24"/>
    <mergeCell ref="B33:D33"/>
    <mergeCell ref="B34:D34"/>
    <mergeCell ref="B35:D35"/>
    <mergeCell ref="B25:D25"/>
    <mergeCell ref="B27:D27"/>
    <mergeCell ref="B30:D30"/>
    <mergeCell ref="B31:D31"/>
    <mergeCell ref="B32:D32"/>
    <mergeCell ref="B13:D13"/>
    <mergeCell ref="B14:D14"/>
    <mergeCell ref="B15:D15"/>
    <mergeCell ref="F29:P29"/>
    <mergeCell ref="M3:P3"/>
    <mergeCell ref="O2:P2"/>
    <mergeCell ref="B47:D47"/>
    <mergeCell ref="B48:D48"/>
    <mergeCell ref="B40:D40"/>
    <mergeCell ref="F40:P40"/>
    <mergeCell ref="F6:P6"/>
    <mergeCell ref="F7:P7"/>
    <mergeCell ref="F8:P8"/>
    <mergeCell ref="F12:J12"/>
    <mergeCell ref="F13:J13"/>
    <mergeCell ref="F14:J14"/>
    <mergeCell ref="F15:J15"/>
    <mergeCell ref="F17:J17"/>
    <mergeCell ref="F16:J16"/>
    <mergeCell ref="F25:J25"/>
    <mergeCell ref="F26:J26"/>
    <mergeCell ref="L13:P13"/>
    <mergeCell ref="L14:P14"/>
    <mergeCell ref="L15:P15"/>
    <mergeCell ref="L17:P17"/>
    <mergeCell ref="L16:P16"/>
    <mergeCell ref="L25:P25"/>
  </mergeCells>
  <dataValidations count="7">
    <dataValidation type="list" allowBlank="1" showInputMessage="1" showErrorMessage="1" error="Choose Number between 0 to 10" sqref="E30:E39 K13:K24 E54 E41:E48 E13:E24 E6:E8 K54">
      <formula1>"0,1,2,3,4,5,6,7,8,9,10"</formula1>
    </dataValidation>
    <dataValidation type="list" allowBlank="1" showInputMessage="1" showErrorMessage="1" sqref="E53 K53">
      <formula1>"Online,Manual"</formula1>
    </dataValidation>
    <dataValidation allowBlank="1" showInputMessage="1" showErrorMessage="1" error="Choose Number between 0 to 10" sqref="F6:P8 L13:P26 F13:J26"/>
    <dataValidation type="list" allowBlank="1" showInputMessage="1" showErrorMessage="1" sqref="E25:E26 K25:K26">
      <formula1>"Yes,No"</formula1>
    </dataValidation>
    <dataValidation type="list" allowBlank="1" showInputMessage="1" showErrorMessage="1" error="Choose from the List" prompt="Choose from the List" sqref="I3">
      <formula1>$B$77:$B$84</formula1>
    </dataValidation>
    <dataValidation allowBlank="1" showInputMessage="1" showErrorMessage="1" error="Choose from the List" sqref="K3:P3"/>
    <dataValidation type="list" errorStyle="warning" allowBlank="1" showInputMessage="1" showErrorMessage="1" sqref="K2">
      <formula1>"A,B,C,D,E,F,G,H,I,J,K,N/A"</formula1>
    </dataValidation>
  </dataValidations>
  <pageMargins left="0.7" right="0.2" top="0.75" bottom="0.75" header="0.3" footer="0.3"/>
  <pageSetup paperSize="9" scale="76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Umpire</vt:lpstr>
      <vt:lpstr>Umpire!Print_Area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2018-08-13T07:57:48Z</dcterms:modified>
</cp:coreProperties>
</file>